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PESTE 5000 EURO\2022\TRIM III 2022\"/>
    </mc:Choice>
  </mc:AlternateContent>
  <xr:revisionPtr revIDLastSave="0" documentId="13_ncr:1_{35E7B325-E483-4345-96B7-648C017C8F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HIZITIE DIRECTA" sheetId="1" r:id="rId1"/>
    <sheet name="ALIMENTE" sheetId="2" r:id="rId2"/>
    <sheet name="INVESTITII" sheetId="3" r:id="rId3"/>
    <sheet name="MATERIALE SANITARE" sheetId="4" r:id="rId4"/>
    <sheet name="MEDICAMENTE" sheetId="5" r:id="rId5"/>
    <sheet name="REACTIVI SI CONSUMABILE" sheetId="6" r:id="rId6"/>
    <sheet name="SERVICII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7" l="1"/>
  <c r="P25" i="7"/>
  <c r="P23" i="7"/>
  <c r="P21" i="7"/>
  <c r="P19" i="7"/>
  <c r="P18" i="7"/>
  <c r="P17" i="7"/>
  <c r="P16" i="7"/>
  <c r="P15" i="7"/>
  <c r="P14" i="7"/>
  <c r="P13" i="7"/>
  <c r="P12" i="7"/>
  <c r="P10" i="7"/>
  <c r="P8" i="7"/>
  <c r="P7" i="7"/>
  <c r="P6" i="7"/>
  <c r="P524" i="6"/>
  <c r="P466" i="6"/>
  <c r="P464" i="6"/>
  <c r="P462" i="6"/>
  <c r="P461" i="6"/>
  <c r="P454" i="6"/>
  <c r="P453" i="6"/>
  <c r="P452" i="6"/>
  <c r="P446" i="6"/>
  <c r="P445" i="6"/>
  <c r="P439" i="6"/>
  <c r="P438" i="6"/>
  <c r="P437" i="6"/>
  <c r="P430" i="6"/>
  <c r="P429" i="6"/>
  <c r="P428" i="6"/>
  <c r="P426" i="6"/>
  <c r="P420" i="6"/>
  <c r="P419" i="6"/>
  <c r="P413" i="6"/>
  <c r="P406" i="6"/>
  <c r="P400" i="6"/>
  <c r="P398" i="6"/>
  <c r="P396" i="6"/>
  <c r="P390" i="6"/>
  <c r="P387" i="6"/>
  <c r="P382" i="6"/>
  <c r="P379" i="6"/>
  <c r="P374" i="6"/>
  <c r="P367" i="6"/>
  <c r="P364" i="6"/>
  <c r="P360" i="6"/>
  <c r="P359" i="6"/>
  <c r="P358" i="6"/>
  <c r="P357" i="6"/>
  <c r="P356" i="6"/>
  <c r="P355" i="6"/>
  <c r="P354" i="6"/>
  <c r="P352" i="6"/>
  <c r="P349" i="6"/>
  <c r="P345" i="6"/>
  <c r="P341" i="6"/>
  <c r="P340" i="6"/>
  <c r="P337" i="6"/>
  <c r="P336" i="6"/>
  <c r="P332" i="6"/>
  <c r="P331" i="6"/>
  <c r="P328" i="6"/>
  <c r="P322" i="6"/>
  <c r="P321" i="6"/>
  <c r="P319" i="6"/>
  <c r="P316" i="6"/>
  <c r="P315" i="6"/>
  <c r="P312" i="6"/>
  <c r="P311" i="6"/>
  <c r="P308" i="6"/>
  <c r="P305" i="6"/>
  <c r="P300" i="6"/>
  <c r="P296" i="6"/>
  <c r="P293" i="6"/>
  <c r="P288" i="6"/>
  <c r="P285" i="6"/>
  <c r="P281" i="6"/>
  <c r="P278" i="6"/>
  <c r="P261" i="6"/>
  <c r="P259" i="6"/>
  <c r="P256" i="6"/>
  <c r="P253" i="6"/>
  <c r="P249" i="6"/>
  <c r="P237" i="6"/>
  <c r="P236" i="6"/>
  <c r="P227" i="6"/>
  <c r="P224" i="6"/>
  <c r="P214" i="6"/>
  <c r="P212" i="6"/>
  <c r="P206" i="6"/>
  <c r="P198" i="6"/>
  <c r="P196" i="6"/>
  <c r="P193" i="6"/>
  <c r="P189" i="6"/>
  <c r="P187" i="6"/>
  <c r="P183" i="6"/>
  <c r="P182" i="6"/>
  <c r="P180" i="6"/>
  <c r="P178" i="6"/>
  <c r="P175" i="6"/>
  <c r="P174" i="6"/>
  <c r="P172" i="6"/>
  <c r="P168" i="6"/>
  <c r="P155" i="6"/>
  <c r="P154" i="6"/>
  <c r="P153" i="6"/>
  <c r="P151" i="6"/>
  <c r="P145" i="6"/>
  <c r="P142" i="6"/>
  <c r="P135" i="6"/>
  <c r="P127" i="6"/>
  <c r="P115" i="6"/>
  <c r="P114" i="6"/>
  <c r="P109" i="6"/>
  <c r="P105" i="6"/>
  <c r="P103" i="6"/>
  <c r="P99" i="6"/>
  <c r="P96" i="6"/>
  <c r="P91" i="6"/>
  <c r="P83" i="6"/>
  <c r="P76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0" i="6"/>
  <c r="P59" i="6"/>
  <c r="P57" i="6"/>
  <c r="P56" i="6"/>
  <c r="P55" i="6"/>
  <c r="P53" i="6"/>
  <c r="P52" i="6"/>
  <c r="P51" i="6"/>
  <c r="P50" i="6"/>
  <c r="P49" i="6"/>
  <c r="P47" i="6"/>
  <c r="P46" i="6"/>
  <c r="P45" i="6"/>
  <c r="P44" i="6"/>
  <c r="P43" i="6"/>
  <c r="P42" i="6"/>
  <c r="P41" i="6"/>
  <c r="P40" i="6"/>
  <c r="P39" i="6"/>
  <c r="P38" i="6"/>
  <c r="P37" i="6"/>
  <c r="P35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19" i="6"/>
  <c r="P18" i="6"/>
  <c r="P17" i="6"/>
  <c r="P16" i="6"/>
  <c r="P15" i="6"/>
  <c r="P14" i="6"/>
  <c r="P12" i="6"/>
  <c r="P11" i="6"/>
  <c r="P10" i="6"/>
  <c r="P9" i="6"/>
  <c r="P8" i="6"/>
  <c r="P7" i="6"/>
  <c r="Q426" i="5"/>
  <c r="Q425" i="5"/>
  <c r="Q424" i="5"/>
  <c r="Q423" i="5"/>
  <c r="Q422" i="5"/>
  <c r="Q421" i="5"/>
  <c r="Q420" i="5"/>
  <c r="Q419" i="5"/>
  <c r="Q418" i="5"/>
  <c r="Q417" i="5"/>
  <c r="Q416" i="5"/>
  <c r="Q415" i="5"/>
  <c r="Q414" i="5"/>
  <c r="Q413" i="5"/>
  <c r="Q412" i="5"/>
  <c r="Q411" i="5"/>
  <c r="Q410" i="5"/>
  <c r="Q409" i="5"/>
  <c r="Q408" i="5"/>
  <c r="Q403" i="5"/>
  <c r="Q402" i="5"/>
  <c r="Q401" i="5"/>
  <c r="Q400" i="5"/>
  <c r="Q399" i="5"/>
  <c r="Q398" i="5"/>
  <c r="Q397" i="5"/>
  <c r="Q392" i="5"/>
  <c r="Q391" i="5"/>
  <c r="Q390" i="5"/>
  <c r="Q389" i="5"/>
  <c r="Q388" i="5"/>
  <c r="Q387" i="5"/>
  <c r="Q386" i="5"/>
  <c r="Q385" i="5"/>
  <c r="Q384" i="5"/>
  <c r="Q383" i="5"/>
  <c r="Q378" i="5"/>
  <c r="Q377" i="5"/>
  <c r="Q373" i="5"/>
  <c r="Q372" i="5"/>
  <c r="Q371" i="5"/>
  <c r="Q370" i="5"/>
  <c r="Q369" i="5"/>
  <c r="Q368" i="5"/>
  <c r="Q367" i="5"/>
  <c r="Q360" i="5"/>
  <c r="Q359" i="5"/>
  <c r="Q358" i="5"/>
  <c r="Q357" i="5"/>
  <c r="Q356" i="5"/>
  <c r="Q355" i="5"/>
  <c r="Q354" i="5"/>
  <c r="Q353" i="5"/>
  <c r="Q345" i="5"/>
  <c r="Q344" i="5"/>
  <c r="Q343" i="5"/>
  <c r="Q342" i="5"/>
  <c r="Q341" i="5"/>
  <c r="Q340" i="5"/>
  <c r="Q331" i="5"/>
  <c r="Q330" i="5"/>
  <c r="Q328" i="5"/>
  <c r="Q303" i="5"/>
  <c r="Q302" i="5"/>
  <c r="Q299" i="5"/>
  <c r="Q298" i="5"/>
  <c r="Q297" i="5"/>
  <c r="Q296" i="5"/>
  <c r="Q295" i="5"/>
  <c r="Q294" i="5"/>
  <c r="Q293" i="5"/>
  <c r="Q292" i="5"/>
  <c r="Q291" i="5"/>
  <c r="Q290" i="5"/>
  <c r="Q289" i="5"/>
  <c r="Q288" i="5"/>
  <c r="Q287" i="5"/>
  <c r="Q286" i="5"/>
  <c r="Q285" i="5"/>
  <c r="Q284" i="5"/>
  <c r="Q283" i="5"/>
  <c r="Q282" i="5"/>
  <c r="Q281" i="5"/>
  <c r="Q280" i="5"/>
  <c r="Q279" i="5"/>
  <c r="Q278" i="5"/>
  <c r="Q262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27" i="5"/>
  <c r="Q226" i="5"/>
  <c r="Q225" i="5"/>
  <c r="Q224" i="5"/>
  <c r="Q223" i="5"/>
  <c r="Q222" i="5"/>
  <c r="Q221" i="5"/>
  <c r="Q220" i="5"/>
  <c r="Q219" i="5"/>
  <c r="Q160" i="5"/>
  <c r="Q157" i="5"/>
  <c r="Q137" i="5"/>
  <c r="Q136" i="5"/>
  <c r="Q135" i="5"/>
  <c r="Q134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99" i="5"/>
  <c r="Q98" i="5"/>
  <c r="Q97" i="5"/>
  <c r="Q96" i="5"/>
  <c r="Q95" i="5"/>
  <c r="Q94" i="5"/>
  <c r="Q93" i="5"/>
  <c r="Q92" i="5"/>
  <c r="Q91" i="5"/>
  <c r="Q90" i="5"/>
  <c r="Q89" i="5"/>
  <c r="Q88" i="5"/>
  <c r="Q85" i="5"/>
  <c r="Q84" i="5"/>
  <c r="Q83" i="5"/>
  <c r="Q82" i="5"/>
  <c r="Q81" i="5"/>
  <c r="Q80" i="5"/>
  <c r="Q79" i="5"/>
  <c r="Q78" i="5"/>
  <c r="Q71" i="5"/>
  <c r="Q70" i="5"/>
  <c r="Q55" i="5"/>
  <c r="Q54" i="5"/>
  <c r="Q53" i="5"/>
  <c r="Q52" i="5"/>
  <c r="Q51" i="5"/>
  <c r="Q50" i="5"/>
  <c r="Q49" i="5"/>
  <c r="Q48" i="5"/>
  <c r="Q47" i="5"/>
  <c r="Q46" i="5"/>
  <c r="Q37" i="5"/>
  <c r="Q36" i="5"/>
  <c r="Q31" i="5"/>
  <c r="Q30" i="5"/>
  <c r="Q29" i="5"/>
  <c r="Q28" i="5"/>
  <c r="Q27" i="5"/>
  <c r="Q22" i="5"/>
  <c r="Q21" i="5"/>
  <c r="Q14" i="5"/>
  <c r="Q13" i="5"/>
  <c r="Q12" i="5"/>
  <c r="Q11" i="5"/>
  <c r="Q10" i="5"/>
  <c r="Q9" i="5"/>
  <c r="Q8" i="5"/>
  <c r="Q7" i="5"/>
  <c r="Q6" i="5"/>
  <c r="Q5" i="5"/>
  <c r="P12" i="3"/>
  <c r="P16" i="1"/>
  <c r="P15" i="1"/>
  <c r="P14" i="1"/>
  <c r="P13" i="1"/>
  <c r="P12" i="1"/>
  <c r="P10" i="1"/>
  <c r="P8" i="1"/>
  <c r="P7" i="1"/>
  <c r="P6" i="1"/>
</calcChain>
</file>

<file path=xl/sharedStrings.xml><?xml version="1.0" encoding="utf-8"?>
<sst xmlns="http://schemas.openxmlformats.org/spreadsheetml/2006/main" count="13657" uniqueCount="1490">
  <si>
    <t>CENTRALIZATOR ACHIZITII DIRECTE - TRIMESTRUL III ANUL 2022 - PESTE 5000 EURO</t>
  </si>
  <si>
    <t>Titlu contract</t>
  </si>
  <si>
    <t>Nr contract</t>
  </si>
  <si>
    <t>Data de inceput contract</t>
  </si>
  <si>
    <t>Data sfarsit CS</t>
  </si>
  <si>
    <t>Furnizor</t>
  </si>
  <si>
    <t>Produs</t>
  </si>
  <si>
    <t xml:space="preserve">Procedura aplicata </t>
  </si>
  <si>
    <t>Valoare fara TVA Contract</t>
  </si>
  <si>
    <t>Valoare cu TVA Contract</t>
  </si>
  <si>
    <t>Nr. factura</t>
  </si>
  <si>
    <t>Data factura</t>
  </si>
  <si>
    <t>Valoare cu TVA factura</t>
  </si>
  <si>
    <t>Sursa de finantare</t>
  </si>
  <si>
    <t>Articol Bugetar</t>
  </si>
  <si>
    <t>Status contract la 30.09.2022 (finalizat/ in executie)</t>
  </si>
  <si>
    <t>Valoare platita cu TVA</t>
  </si>
  <si>
    <t>Data efectuarii platii</t>
  </si>
  <si>
    <t>OP</t>
  </si>
  <si>
    <t>Achizitie directa SEAP</t>
  </si>
  <si>
    <t>07.07.2022</t>
  </si>
  <si>
    <t>06.08.2022</t>
  </si>
  <si>
    <t>GENERAL ELECTRIC MEDICAL SYSTEMS  ROMANIA</t>
  </si>
  <si>
    <t>COMPRESOR</t>
  </si>
  <si>
    <t>achizitie directa</t>
  </si>
  <si>
    <t>287</t>
  </si>
  <si>
    <t>SERVICII MEDICALE SPITALICESTI (CS)</t>
  </si>
  <si>
    <t>20.01.09</t>
  </si>
  <si>
    <t>finalizat</t>
  </si>
  <si>
    <t>Contract executie lucrari</t>
  </si>
  <si>
    <t>11.08.2022</t>
  </si>
  <si>
    <t>17.11.2022</t>
  </si>
  <si>
    <t>PRO EX 2005</t>
  </si>
  <si>
    <t>LUCRARI DE REPARATII ACOPERIS SECTIA OFTALMOLOGIE</t>
  </si>
  <si>
    <t>1594</t>
  </si>
  <si>
    <t>Subventii din bugetele locale pentru finantarea cheltuielilor curente din domeniul sanatatii</t>
  </si>
  <si>
    <t>20.02</t>
  </si>
  <si>
    <t>in executie</t>
  </si>
  <si>
    <t>06.09.2022</t>
  </si>
  <si>
    <t>3303 3304</t>
  </si>
  <si>
    <t/>
  </si>
  <si>
    <t>2003</t>
  </si>
  <si>
    <t>23.09.2022</t>
  </si>
  <si>
    <t>3518 3519</t>
  </si>
  <si>
    <t>24.08.2022</t>
  </si>
  <si>
    <t>15.12.2022</t>
  </si>
  <si>
    <t>LUCRARI DE REPARATII CURENTE SI IGIENIZARI SECTIA PNEUMOLOGIE</t>
  </si>
  <si>
    <t>2004</t>
  </si>
  <si>
    <t>30.09.2022</t>
  </si>
  <si>
    <t>3601 3602</t>
  </si>
  <si>
    <t>27.07.2022</t>
  </si>
  <si>
    <t>31.12.2022</t>
  </si>
  <si>
    <t>MATEI CONF GRUP</t>
  </si>
  <si>
    <t>PATURA 1.5 X 2 M - 70% LANA , 30% FIBRE CHIMICE</t>
  </si>
  <si>
    <t>836</t>
  </si>
  <si>
    <t>20.05.30</t>
  </si>
  <si>
    <t>Contract prestari servicii</t>
  </si>
  <si>
    <t>15.07.2022</t>
  </si>
  <si>
    <t>31.08.2022</t>
  </si>
  <si>
    <t>X-RAY PHYSICS</t>
  </si>
  <si>
    <t>SERVICII DE COMISIONARE ACCELERATOR TRUEBEAM SI SISTEM DE PLAN TRATAMENT ECLIPSE</t>
  </si>
  <si>
    <t>2015114</t>
  </si>
  <si>
    <t>PN Radioterapie</t>
  </si>
  <si>
    <t>27.09.2022</t>
  </si>
  <si>
    <t>26.09.2022</t>
  </si>
  <si>
    <t>ADARA PLUS</t>
  </si>
  <si>
    <t>SERVICII DE CONSULTANTA PRIVIND SCRIEREA UNUI PROIECT DE FINANTARE</t>
  </si>
  <si>
    <t>20.01.30</t>
  </si>
  <si>
    <t>RENAR ASOC.DE ACREDITARE</t>
  </si>
  <si>
    <t>SERVICIU DE REACREDITARE</t>
  </si>
  <si>
    <t>2204667</t>
  </si>
  <si>
    <t>20.30.30</t>
  </si>
  <si>
    <t>07.09.2022</t>
  </si>
  <si>
    <t>CENTRALIZATOR CONTRACTE ALIMENTE - TRIMESTRUL III ANUL 2022 - PESTE 5000 EURO</t>
  </si>
  <si>
    <t xml:space="preserve">Titlu contract </t>
  </si>
  <si>
    <t>Data de inceput CS</t>
  </si>
  <si>
    <t>Data Sfarsit CS</t>
  </si>
  <si>
    <t>Status contract la 30.06.2022 (finalizat/ in executie)</t>
  </si>
  <si>
    <t xml:space="preserve">Contract subsecvent  de furnizare </t>
  </si>
  <si>
    <t>1743</t>
  </si>
  <si>
    <t>01.07.2022</t>
  </si>
  <si>
    <t>STEDYAN COM</t>
  </si>
  <si>
    <t>CONSERVA DE TON IN ULEI</t>
  </si>
  <si>
    <t xml:space="preserve">Licitatie deschisa </t>
  </si>
  <si>
    <t>4899</t>
  </si>
  <si>
    <t>12.09.2022</t>
  </si>
  <si>
    <t>CS</t>
  </si>
  <si>
    <t>20.03.01</t>
  </si>
  <si>
    <t>Finalizat</t>
  </si>
  <si>
    <t>5058</t>
  </si>
  <si>
    <t>19.09.2022</t>
  </si>
  <si>
    <t>5220</t>
  </si>
  <si>
    <t>5415</t>
  </si>
  <si>
    <t>SANLACTA</t>
  </si>
  <si>
    <t>LAPTE PASTEURIZAT 3.5%</t>
  </si>
  <si>
    <t>Licitatie Deschisa</t>
  </si>
  <si>
    <t>1078983</t>
  </si>
  <si>
    <t>04.07.2022</t>
  </si>
  <si>
    <t>18.08.2022</t>
  </si>
  <si>
    <t>1079100</t>
  </si>
  <si>
    <t>08.07.2022</t>
  </si>
  <si>
    <t>1079139</t>
  </si>
  <si>
    <t>11.07.2022</t>
  </si>
  <si>
    <t>1079169</t>
  </si>
  <si>
    <t>12.07.2022</t>
  </si>
  <si>
    <t>1079200</t>
  </si>
  <si>
    <t>13.07.2022</t>
  </si>
  <si>
    <t>1079208</t>
  </si>
  <si>
    <t>14.07.2022</t>
  </si>
  <si>
    <t>1079247</t>
  </si>
  <si>
    <t>1079279</t>
  </si>
  <si>
    <t>18.07.2022</t>
  </si>
  <si>
    <t>1079314</t>
  </si>
  <si>
    <t>19.07.2022</t>
  </si>
  <si>
    <t>1079352</t>
  </si>
  <si>
    <t>21.07.2022</t>
  </si>
  <si>
    <t>1079377</t>
  </si>
  <si>
    <t>22.07.2022</t>
  </si>
  <si>
    <t>1079424</t>
  </si>
  <si>
    <t>25.07.2022</t>
  </si>
  <si>
    <t>1079475</t>
  </si>
  <si>
    <t>1079489</t>
  </si>
  <si>
    <t>28.07.2022</t>
  </si>
  <si>
    <t>1079539</t>
  </si>
  <si>
    <t>29.07.2022</t>
  </si>
  <si>
    <t>1079630</t>
  </si>
  <si>
    <t>03.08.2022</t>
  </si>
  <si>
    <t>1079642</t>
  </si>
  <si>
    <t>04.08.2022</t>
  </si>
  <si>
    <t>1079669</t>
  </si>
  <si>
    <t>05.08.2022</t>
  </si>
  <si>
    <t>1079698</t>
  </si>
  <si>
    <t>07.08.2022</t>
  </si>
  <si>
    <t>1079737</t>
  </si>
  <si>
    <t>09.08.2022</t>
  </si>
  <si>
    <t>1079781</t>
  </si>
  <si>
    <t>1079813</t>
  </si>
  <si>
    <t>12.08.2022</t>
  </si>
  <si>
    <t>1079860</t>
  </si>
  <si>
    <t>16.08.2022</t>
  </si>
  <si>
    <t>1079891</t>
  </si>
  <si>
    <t>01079921</t>
  </si>
  <si>
    <t>19.08.2022</t>
  </si>
  <si>
    <t>01079971</t>
  </si>
  <si>
    <t>23.08.2022</t>
  </si>
  <si>
    <t>1080009</t>
  </si>
  <si>
    <t>1080026</t>
  </si>
  <si>
    <t>25.08.2022</t>
  </si>
  <si>
    <t>1080050</t>
  </si>
  <si>
    <t>26.08.2022</t>
  </si>
  <si>
    <t>1080138</t>
  </si>
  <si>
    <t>1080107</t>
  </si>
  <si>
    <t>30.08.2022</t>
  </si>
  <si>
    <t>1080149</t>
  </si>
  <si>
    <t>01.09.2022</t>
  </si>
  <si>
    <t>1080181</t>
  </si>
  <si>
    <t>02.09.2022</t>
  </si>
  <si>
    <t>1080260</t>
  </si>
  <si>
    <t>1080293</t>
  </si>
  <si>
    <t>1080302</t>
  </si>
  <si>
    <t>08.09.2022</t>
  </si>
  <si>
    <t>1080332</t>
  </si>
  <si>
    <t>09.09.2022</t>
  </si>
  <si>
    <t>1080391</t>
  </si>
  <si>
    <t>13.09.2022</t>
  </si>
  <si>
    <t>1080421</t>
  </si>
  <si>
    <t>14.09.2022</t>
  </si>
  <si>
    <t>1080459</t>
  </si>
  <si>
    <t>15.09.2022</t>
  </si>
  <si>
    <t>1080477</t>
  </si>
  <si>
    <t>16.09.2022</t>
  </si>
  <si>
    <t>1080554</t>
  </si>
  <si>
    <t>20.09.2022</t>
  </si>
  <si>
    <t>1080575</t>
  </si>
  <si>
    <t>21.09.2022</t>
  </si>
  <si>
    <t>1080586</t>
  </si>
  <si>
    <t>22.09.2022</t>
  </si>
  <si>
    <t>1080625</t>
  </si>
  <si>
    <t>1080689</t>
  </si>
  <si>
    <t>1080727</t>
  </si>
  <si>
    <t>28.09.2022</t>
  </si>
  <si>
    <t>1080738</t>
  </si>
  <si>
    <t>29.09.2022</t>
  </si>
  <si>
    <t>1080763</t>
  </si>
  <si>
    <t>LAPTE PASTEURIZAT 3.5% - PROTECTIA MUNCII</t>
  </si>
  <si>
    <t>1078984</t>
  </si>
  <si>
    <t>20.14</t>
  </si>
  <si>
    <t>1079024</t>
  </si>
  <si>
    <t>05.07.2022</t>
  </si>
  <si>
    <t>1079068</t>
  </si>
  <si>
    <t>06.07.2022</t>
  </si>
  <si>
    <t>1079248</t>
  </si>
  <si>
    <t>1079089</t>
  </si>
  <si>
    <t>1079101</t>
  </si>
  <si>
    <t>1079736</t>
  </si>
  <si>
    <t>1079170</t>
  </si>
  <si>
    <t>1079201</t>
  </si>
  <si>
    <t>1079209</t>
  </si>
  <si>
    <t>1079278</t>
  </si>
  <si>
    <t>1079315</t>
  </si>
  <si>
    <t>1079338</t>
  </si>
  <si>
    <t>20.07.2022</t>
  </si>
  <si>
    <t>1079353</t>
  </si>
  <si>
    <t>1079378</t>
  </si>
  <si>
    <t>1079425</t>
  </si>
  <si>
    <t>1079468</t>
  </si>
  <si>
    <t>26.07.2022</t>
  </si>
  <si>
    <t>1079476</t>
  </si>
  <si>
    <t>1079490</t>
  </si>
  <si>
    <t>1079540</t>
  </si>
  <si>
    <t>01080150</t>
  </si>
  <si>
    <t>01080182</t>
  </si>
  <si>
    <t>01080222</t>
  </si>
  <si>
    <t>05.09.2022</t>
  </si>
  <si>
    <t>01080261</t>
  </si>
  <si>
    <t>01080294</t>
  </si>
  <si>
    <t>01080299</t>
  </si>
  <si>
    <t>1080333</t>
  </si>
  <si>
    <t>01080392</t>
  </si>
  <si>
    <t>1080422</t>
  </si>
  <si>
    <t>01080460</t>
  </si>
  <si>
    <t>01080478</t>
  </si>
  <si>
    <t>01080506</t>
  </si>
  <si>
    <t>01080555</t>
  </si>
  <si>
    <t>01080576</t>
  </si>
  <si>
    <t>01080587</t>
  </si>
  <si>
    <t>01080624</t>
  </si>
  <si>
    <t>01080690</t>
  </si>
  <si>
    <t>01080671</t>
  </si>
  <si>
    <t>01080728</t>
  </si>
  <si>
    <t>01080739</t>
  </si>
  <si>
    <t>01080764</t>
  </si>
  <si>
    <t>01080821</t>
  </si>
  <si>
    <t>1760</t>
  </si>
  <si>
    <t>SIGISMUND COM SRL</t>
  </si>
  <si>
    <t>PULPA SUPERIOARA DE PUI</t>
  </si>
  <si>
    <t>30015</t>
  </si>
  <si>
    <t>30616</t>
  </si>
  <si>
    <t>30173</t>
  </si>
  <si>
    <t>30096</t>
  </si>
  <si>
    <t>30255</t>
  </si>
  <si>
    <t>30766</t>
  </si>
  <si>
    <t>30695</t>
  </si>
  <si>
    <t>30328</t>
  </si>
  <si>
    <t>30468</t>
  </si>
  <si>
    <t>30395</t>
  </si>
  <si>
    <t>30545</t>
  </si>
  <si>
    <t>30761</t>
  </si>
  <si>
    <t>MURICOM</t>
  </si>
  <si>
    <t>ALIMENTE</t>
  </si>
  <si>
    <t>Negociere</t>
  </si>
  <si>
    <t>336145</t>
  </si>
  <si>
    <t>337414</t>
  </si>
  <si>
    <t>08.08.2022</t>
  </si>
  <si>
    <t>338171</t>
  </si>
  <si>
    <t>335200</t>
  </si>
  <si>
    <t>335474</t>
  </si>
  <si>
    <t>337112</t>
  </si>
  <si>
    <t>335606</t>
  </si>
  <si>
    <t>336660</t>
  </si>
  <si>
    <t>337291</t>
  </si>
  <si>
    <t>336076</t>
  </si>
  <si>
    <t>338119</t>
  </si>
  <si>
    <t>335291</t>
  </si>
  <si>
    <t>336955</t>
  </si>
  <si>
    <t>01.08.2022</t>
  </si>
  <si>
    <t>337816</t>
  </si>
  <si>
    <t>1830</t>
  </si>
  <si>
    <t>NISARA IMPEX SRL</t>
  </si>
  <si>
    <t>UNT 20 GR</t>
  </si>
  <si>
    <t>183270</t>
  </si>
  <si>
    <t>183508</t>
  </si>
  <si>
    <t>183516</t>
  </si>
  <si>
    <t>183738</t>
  </si>
  <si>
    <t>183927</t>
  </si>
  <si>
    <t>184148</t>
  </si>
  <si>
    <t>187130</t>
  </si>
  <si>
    <t>184343</t>
  </si>
  <si>
    <t>184365</t>
  </si>
  <si>
    <t>184574</t>
  </si>
  <si>
    <t>184577</t>
  </si>
  <si>
    <t>184774</t>
  </si>
  <si>
    <t>184889</t>
  </si>
  <si>
    <t>185108</t>
  </si>
  <si>
    <t>22.08.2022</t>
  </si>
  <si>
    <t>185327</t>
  </si>
  <si>
    <t>185322</t>
  </si>
  <si>
    <t>185542</t>
  </si>
  <si>
    <t>29.08.2022</t>
  </si>
  <si>
    <t>185792</t>
  </si>
  <si>
    <t>185812</t>
  </si>
  <si>
    <t>186557</t>
  </si>
  <si>
    <t>186860</t>
  </si>
  <si>
    <t>186558</t>
  </si>
  <si>
    <t>187403</t>
  </si>
  <si>
    <t>187941</t>
  </si>
  <si>
    <t>187689</t>
  </si>
  <si>
    <t>188166</t>
  </si>
  <si>
    <t>188152</t>
  </si>
  <si>
    <t>1969</t>
  </si>
  <si>
    <t>10.09.2022</t>
  </si>
  <si>
    <t>CARMO LACT PROD</t>
  </si>
  <si>
    <t>PRODUSE LACTATE</t>
  </si>
  <si>
    <t>18081510</t>
  </si>
  <si>
    <t>18081985</t>
  </si>
  <si>
    <t>18082005</t>
  </si>
  <si>
    <t>27.08.2022</t>
  </si>
  <si>
    <t>18083719</t>
  </si>
  <si>
    <t>18082922</t>
  </si>
  <si>
    <t>18084244</t>
  </si>
  <si>
    <t>18084886</t>
  </si>
  <si>
    <t>18085570</t>
  </si>
  <si>
    <t>03.09.2022</t>
  </si>
  <si>
    <t>18086460</t>
  </si>
  <si>
    <t>18087247</t>
  </si>
  <si>
    <t>18087939</t>
  </si>
  <si>
    <t>18088611</t>
  </si>
  <si>
    <t>18089195</t>
  </si>
  <si>
    <t>18058377</t>
  </si>
  <si>
    <t>18059100</t>
  </si>
  <si>
    <t>18059647</t>
  </si>
  <si>
    <t>18060462</t>
  </si>
  <si>
    <t>18061626</t>
  </si>
  <si>
    <t>18061065</t>
  </si>
  <si>
    <t>16.07.2022</t>
  </si>
  <si>
    <t>18061979</t>
  </si>
  <si>
    <t>18063387</t>
  </si>
  <si>
    <t>18063959</t>
  </si>
  <si>
    <t>18064979</t>
  </si>
  <si>
    <t>23.07.2022</t>
  </si>
  <si>
    <t>18066376</t>
  </si>
  <si>
    <t>18066947</t>
  </si>
  <si>
    <t>18067918</t>
  </si>
  <si>
    <t>18068217</t>
  </si>
  <si>
    <t>30.07.2022</t>
  </si>
  <si>
    <t>18069110</t>
  </si>
  <si>
    <t>02.08.2022</t>
  </si>
  <si>
    <t>18069833</t>
  </si>
  <si>
    <t>18070422</t>
  </si>
  <si>
    <t>18071040</t>
  </si>
  <si>
    <t>18071623</t>
  </si>
  <si>
    <t>18072495</t>
  </si>
  <si>
    <t>18073195</t>
  </si>
  <si>
    <t>10.08.2022</t>
  </si>
  <si>
    <t>18073817</t>
  </si>
  <si>
    <t>18074444</t>
  </si>
  <si>
    <t>18075118</t>
  </si>
  <si>
    <t>13.08.2022</t>
  </si>
  <si>
    <t>18075827</t>
  </si>
  <si>
    <t>18076555</t>
  </si>
  <si>
    <t>17.08.2022</t>
  </si>
  <si>
    <t>18077066</t>
  </si>
  <si>
    <t>18077829</t>
  </si>
  <si>
    <t>18078529</t>
  </si>
  <si>
    <t>20.08.2022</t>
  </si>
  <si>
    <t>18079392</t>
  </si>
  <si>
    <t>18080161</t>
  </si>
  <si>
    <t>18080817</t>
  </si>
  <si>
    <t>18065736</t>
  </si>
  <si>
    <t>2079</t>
  </si>
  <si>
    <t>30.10.2022</t>
  </si>
  <si>
    <t>ELDI BRUTARIA SRL</t>
  </si>
  <si>
    <t>PRODUSE DE PANIFICATIE</t>
  </si>
  <si>
    <t>556328</t>
  </si>
  <si>
    <t>556469</t>
  </si>
  <si>
    <t>556556</t>
  </si>
  <si>
    <t>556790</t>
  </si>
  <si>
    <t>557021</t>
  </si>
  <si>
    <t>557265</t>
  </si>
  <si>
    <t>557499</t>
  </si>
  <si>
    <t>557727</t>
  </si>
  <si>
    <t>557967</t>
  </si>
  <si>
    <t>558201</t>
  </si>
  <si>
    <t>558416</t>
  </si>
  <si>
    <t>559664</t>
  </si>
  <si>
    <t>558900</t>
  </si>
  <si>
    <t>559114</t>
  </si>
  <si>
    <t>559327</t>
  </si>
  <si>
    <t>559548</t>
  </si>
  <si>
    <t>559997</t>
  </si>
  <si>
    <t>560218</t>
  </si>
  <si>
    <t>560448</t>
  </si>
  <si>
    <t>560668</t>
  </si>
  <si>
    <t>560891</t>
  </si>
  <si>
    <t>561117</t>
  </si>
  <si>
    <t>561340</t>
  </si>
  <si>
    <t>561570</t>
  </si>
  <si>
    <t>561803</t>
  </si>
  <si>
    <t>562020</t>
  </si>
  <si>
    <t>562257</t>
  </si>
  <si>
    <t>562488</t>
  </si>
  <si>
    <t>562713</t>
  </si>
  <si>
    <t>562931</t>
  </si>
  <si>
    <t>563146</t>
  </si>
  <si>
    <t>563352</t>
  </si>
  <si>
    <t>563577</t>
  </si>
  <si>
    <t>563801</t>
  </si>
  <si>
    <t>264043</t>
  </si>
  <si>
    <t>564282</t>
  </si>
  <si>
    <t>564524</t>
  </si>
  <si>
    <t>564757</t>
  </si>
  <si>
    <t>564990</t>
  </si>
  <si>
    <t>565224</t>
  </si>
  <si>
    <t>565470</t>
  </si>
  <si>
    <t>565702</t>
  </si>
  <si>
    <t>565941</t>
  </si>
  <si>
    <t>566194</t>
  </si>
  <si>
    <t>566456</t>
  </si>
  <si>
    <t>17.09.2022</t>
  </si>
  <si>
    <t>566846</t>
  </si>
  <si>
    <t>566837</t>
  </si>
  <si>
    <t>566922</t>
  </si>
  <si>
    <t>567167</t>
  </si>
  <si>
    <t>567406</t>
  </si>
  <si>
    <t>567637</t>
  </si>
  <si>
    <t>567872</t>
  </si>
  <si>
    <t>24.09.2022</t>
  </si>
  <si>
    <t>568103</t>
  </si>
  <si>
    <t>568353</t>
  </si>
  <si>
    <t>568593</t>
  </si>
  <si>
    <t>568826</t>
  </si>
  <si>
    <t>569056</t>
  </si>
  <si>
    <t>CENTRALIZATOR CONTRACTE INVESTITII - TRIMESTRUL III - ANUL 2022 - PESTE 5000 EURO</t>
  </si>
  <si>
    <t>Data sfarsit contract</t>
  </si>
  <si>
    <t>Valoare fara TVA 
Contract</t>
  </si>
  <si>
    <t>Valoare cu TVA 
Contract</t>
  </si>
  <si>
    <t>Contract furnizare produse</t>
  </si>
  <si>
    <t>RAFI MEDICAL</t>
  </si>
  <si>
    <t>TRUSA MICROCHIRURGIE</t>
  </si>
  <si>
    <t>licitatie deschisa</t>
  </si>
  <si>
    <t>22-3009</t>
  </si>
  <si>
    <t>Fond de dezvoltare</t>
  </si>
  <si>
    <t>71.01.02</t>
  </si>
  <si>
    <t>09.11.2022</t>
  </si>
  <si>
    <t>CATTUS S.R.L. SMIS 138524</t>
  </si>
  <si>
    <t>LAMPA UV-C BACTERICIDA PORTABILA</t>
  </si>
  <si>
    <t>Sume primite în contul platilor efectuate în anul curent - SMIS 138524 POIM</t>
  </si>
  <si>
    <t>58.01.02</t>
  </si>
  <si>
    <t>10.12.2022</t>
  </si>
  <si>
    <t>PORSCHE INTER AUTO ROMANIA SRL SMIS 138524</t>
  </si>
  <si>
    <t>AUTOUTILITARA FRIGORIFICA PENTRU TRANSPORT ALIMENTE</t>
  </si>
  <si>
    <t>1211062241</t>
  </si>
  <si>
    <t>PHARMICS S.R.L. SMIS 138524</t>
  </si>
  <si>
    <t>ECOGRAF ULTRAPERFORMANT DOPPLER COLOR CHIRURGIE - ECOGRAF ULTRAPERFORMANT SONDA INTRAOPERATORIE</t>
  </si>
  <si>
    <t>ECOGRAF ULTRAPERFORMANT DOPPLER COLOR LABORATOR RADIOLOGIE - ECOGRAF ULTRAPERFORMANT CU  SOFT ELASTOGRAFIE, SUBSTANTA DE CONTRAST, 3D/4D, SOLUTIE INTELIGENTA IMAGISTICA MAMARA</t>
  </si>
  <si>
    <t>ECOGRAF ULTRAPERFORMANT DOPPLER COLOR AMBULATOR - ECOGRAF ULTRAPERFORMANT CU SOFT DE FUZIUNE SI NAVIGARE A IMAGINILOR</t>
  </si>
  <si>
    <t>MEDIQ INNOVATIVE TECHNOLOGIES S.R.L. SMIS 138524</t>
  </si>
  <si>
    <t>ECOGRAF ULTRAPERFORMANT DOPPLER COLOR - ECOGRAF DOPPLER COLOR CU MODUL DE FUZIUNE PENTRU UROLOGIE</t>
  </si>
  <si>
    <t>DRAEGER ROMANIA SRL</t>
  </si>
  <si>
    <t>APARAT DE ANESTEZIE</t>
  </si>
  <si>
    <t>5871</t>
  </si>
  <si>
    <t>Subventii din bugetele locale pentru finantarea cheltuielilor de capital in domeniul sanatatii</t>
  </si>
  <si>
    <t>23.07.2023</t>
  </si>
  <si>
    <t>SIEMENS HEALTHCARE SRL SMIS 138524</t>
  </si>
  <si>
    <t>COMPUTER TOMOGRAF</t>
  </si>
  <si>
    <t>CENTRALIZATOR CONTRACTE MATERIALE SANITARE - TRIMESTRUL III ANUL 2022 - PESTE 5000 EURO</t>
  </si>
  <si>
    <t>1901</t>
  </si>
  <si>
    <t>RS MEDICAL LINE</t>
  </si>
  <si>
    <t>ANSA DE POLIPECTOMIE UNICA UTILIZARE OVALA</t>
  </si>
  <si>
    <t>Licitatie deschisa</t>
  </si>
  <si>
    <t>976</t>
  </si>
  <si>
    <t>20.04.02</t>
  </si>
  <si>
    <t>PENSA DE BIOPSIE, UNICA UTILIZARE</t>
  </si>
  <si>
    <t>PENSA EXTRACTIE POLIPI CU 3 BRATE UNICA UTILIZARE</t>
  </si>
  <si>
    <t>1002</t>
  </si>
  <si>
    <t>CLIPURI METALICE PENTRU HEMOSTAZA ENDOSCOPICA</t>
  </si>
  <si>
    <t>977</t>
  </si>
  <si>
    <t>APLICATOR DE CLIPURI</t>
  </si>
  <si>
    <t>988</t>
  </si>
  <si>
    <t>PLASA PENTRU EXTRACTIE POLIPI</t>
  </si>
  <si>
    <t>ACE INJECTARE</t>
  </si>
  <si>
    <t>1963</t>
  </si>
  <si>
    <t>PHARMICS</t>
  </si>
  <si>
    <t>PLASE CHIRURGICALE</t>
  </si>
  <si>
    <t>19089</t>
  </si>
  <si>
    <t>19240</t>
  </si>
  <si>
    <t>19383</t>
  </si>
  <si>
    <t>19440</t>
  </si>
  <si>
    <t>19326</t>
  </si>
  <si>
    <t>19441</t>
  </si>
  <si>
    <t>19442</t>
  </si>
  <si>
    <t>Contract subsecvent de furnizare</t>
  </si>
  <si>
    <t>1964</t>
  </si>
  <si>
    <t>19308</t>
  </si>
  <si>
    <t>19434</t>
  </si>
  <si>
    <t>19450</t>
  </si>
  <si>
    <t>1965</t>
  </si>
  <si>
    <t>CONSUMABILE ELECTROCHIRURGIE</t>
  </si>
  <si>
    <t>19092</t>
  </si>
  <si>
    <t>19088</t>
  </si>
  <si>
    <t>19258</t>
  </si>
  <si>
    <t>19259</t>
  </si>
  <si>
    <t>19380</t>
  </si>
  <si>
    <t>19381</t>
  </si>
  <si>
    <t>19241</t>
  </si>
  <si>
    <t>19091</t>
  </si>
  <si>
    <t>19243</t>
  </si>
  <si>
    <t>19382</t>
  </si>
  <si>
    <t>19305</t>
  </si>
  <si>
    <t>19306</t>
  </si>
  <si>
    <t>19307</t>
  </si>
  <si>
    <t>19435</t>
  </si>
  <si>
    <t>19443</t>
  </si>
  <si>
    <t>19242</t>
  </si>
  <si>
    <t>19400</t>
  </si>
  <si>
    <t>19200</t>
  </si>
  <si>
    <t>19090</t>
  </si>
  <si>
    <t>19335</t>
  </si>
  <si>
    <t>19451</t>
  </si>
  <si>
    <t>19452</t>
  </si>
  <si>
    <t>19201</t>
  </si>
  <si>
    <t>1975</t>
  </si>
  <si>
    <t>25.09.2022</t>
  </si>
  <si>
    <t>CONSUMABILE ANASTOMOZA</t>
  </si>
  <si>
    <t>19118</t>
  </si>
  <si>
    <t>19117</t>
  </si>
  <si>
    <t>19244</t>
  </si>
  <si>
    <t>19245</t>
  </si>
  <si>
    <t>19379</t>
  </si>
  <si>
    <t>19378</t>
  </si>
  <si>
    <t>19402</t>
  </si>
  <si>
    <t>19433</t>
  </si>
  <si>
    <t>19398</t>
  </si>
  <si>
    <t>1976</t>
  </si>
  <si>
    <t>FIRE DE SUTURA NERESORBABILE</t>
  </si>
  <si>
    <t>19113</t>
  </si>
  <si>
    <t>19114</t>
  </si>
  <si>
    <t>19115</t>
  </si>
  <si>
    <t>19116</t>
  </si>
  <si>
    <t>19236</t>
  </si>
  <si>
    <t>19237</t>
  </si>
  <si>
    <t>19238</t>
  </si>
  <si>
    <t>19239</t>
  </si>
  <si>
    <t>19246</t>
  </si>
  <si>
    <t>19384</t>
  </si>
  <si>
    <t>19385</t>
  </si>
  <si>
    <t>19399</t>
  </si>
  <si>
    <t>19453</t>
  </si>
  <si>
    <t>19454</t>
  </si>
  <si>
    <t>19455</t>
  </si>
  <si>
    <t>2007</t>
  </si>
  <si>
    <t>ALCON ROMANIA</t>
  </si>
  <si>
    <t>CASETA COMBINATA 25 Ga 10000 CPM</t>
  </si>
  <si>
    <t>9097433695</t>
  </si>
  <si>
    <t>9097434092</t>
  </si>
  <si>
    <t>2018</t>
  </si>
  <si>
    <t>TRUSA APARAT FACOEMULSIFICARE, PENTRU CHIRURGIA CATARACTEI</t>
  </si>
  <si>
    <t>9097432284</t>
  </si>
  <si>
    <t>9097433794</t>
  </si>
  <si>
    <t>9097434333</t>
  </si>
  <si>
    <t>9097433696</t>
  </si>
  <si>
    <t>9097434065</t>
  </si>
  <si>
    <t>2067</t>
  </si>
  <si>
    <t>SOF MEDICA</t>
  </si>
  <si>
    <t>SOLUTII DE DIALIZA PT TERAPIILE DE SUSBTITUTIE RENALA-POMPA 5000 ML</t>
  </si>
  <si>
    <t>19701</t>
  </si>
  <si>
    <t>Actiuni prioritare ATI BS</t>
  </si>
  <si>
    <t>2072</t>
  </si>
  <si>
    <t>TZMO ROMANIA</t>
  </si>
  <si>
    <t>MANUSI CHIRURGICALE (STERILE)</t>
  </si>
  <si>
    <t>30053136</t>
  </si>
  <si>
    <t>30063381</t>
  </si>
  <si>
    <t>30064164</t>
  </si>
  <si>
    <t>2085</t>
  </si>
  <si>
    <t>BIO TECHNIC ROMANIA</t>
  </si>
  <si>
    <t>PROTEZA TOTALA DE SOLD NECIMENTATA ACOPERITA CU HIDROXIAPATITA SI COMPONENTA ACETABULARA RIGIDA</t>
  </si>
  <si>
    <t>32298</t>
  </si>
  <si>
    <t>Endoprotezare-PN Ortopedie</t>
  </si>
  <si>
    <t>2102</t>
  </si>
  <si>
    <t>ALPHA MEDICAL</t>
  </si>
  <si>
    <t>SONDE UROLOGIE</t>
  </si>
  <si>
    <t>25871</t>
  </si>
  <si>
    <t>25934</t>
  </si>
  <si>
    <t>25676</t>
  </si>
  <si>
    <t>2103</t>
  </si>
  <si>
    <t>25965</t>
  </si>
  <si>
    <t>26087</t>
  </si>
  <si>
    <t>26061</t>
  </si>
  <si>
    <t>2104</t>
  </si>
  <si>
    <t>26086</t>
  </si>
  <si>
    <t>26140</t>
  </si>
  <si>
    <t>2106</t>
  </si>
  <si>
    <t>DACO MEDICAL TECHNOLOGIES SRL</t>
  </si>
  <si>
    <t>3676</t>
  </si>
  <si>
    <t>3744</t>
  </si>
  <si>
    <t>3675</t>
  </si>
  <si>
    <t>3743</t>
  </si>
  <si>
    <t>2269</t>
  </si>
  <si>
    <t>MEDICAL ORTOVIT</t>
  </si>
  <si>
    <t>PROTEZA TOTALA CIMENTATA DE GENUNCHI CIMENTATA CU PLATOU ANATOMIC SI CUPLU DE FRECARE STANDARD COCR/XLPE</t>
  </si>
  <si>
    <t>174648</t>
  </si>
  <si>
    <t>PROTEZA TOTALA DE SOLD NECIMENTATA, PRESS-FIT, CUPA RIGIDA SI CUPLU CERAMICA-POLIETILENA CROSS-LINKATA</t>
  </si>
  <si>
    <t>32564</t>
  </si>
  <si>
    <t>2271</t>
  </si>
  <si>
    <t>2272</t>
  </si>
  <si>
    <t>PROTEZA TOTALA DE SOLD HIBRID INVERSATA</t>
  </si>
  <si>
    <t>2343</t>
  </si>
  <si>
    <t>20.11.2022</t>
  </si>
  <si>
    <t>NATURAL ES-MEDICAL SRL</t>
  </si>
  <si>
    <t>HALATE CHIRURGICALE STERILE DE UNICA FOLOSINTA</t>
  </si>
  <si>
    <t>201210474</t>
  </si>
  <si>
    <t>In executie</t>
  </si>
  <si>
    <t>2383</t>
  </si>
  <si>
    <t>10.10.2022</t>
  </si>
  <si>
    <t>174978</t>
  </si>
  <si>
    <t>2384</t>
  </si>
  <si>
    <t>SANATMETAL RO SRL</t>
  </si>
  <si>
    <t>PROTEZA TOTALA DE GENUNCHI CIMENTATA CU INSERT TIBIAL FIX CU STABILIZARE POSTERIOARA</t>
  </si>
  <si>
    <t>1638</t>
  </si>
  <si>
    <t>2385</t>
  </si>
  <si>
    <t>32707</t>
  </si>
  <si>
    <t>2387</t>
  </si>
  <si>
    <t>2511</t>
  </si>
  <si>
    <t>CRIO 2- SRL</t>
  </si>
  <si>
    <t>TIFON MEDICAL</t>
  </si>
  <si>
    <t>2514</t>
  </si>
  <si>
    <t>NOVITRADE</t>
  </si>
  <si>
    <t>FESI TIFON 10/20</t>
  </si>
  <si>
    <t>CENTRALIZATOR CONTRACTE MEDICAMENTE - TRIMESTRUL III ANUL 2022 - PESTE 5000 EURO</t>
  </si>
  <si>
    <t xml:space="preserve"> DCI Produs</t>
  </si>
  <si>
    <t>27.06.2022</t>
  </si>
  <si>
    <t>ALLIANCE HEALTHCARE ROMANIA S.R.L.</t>
  </si>
  <si>
    <t>ACICLOVIRUM PULB. PT. SOL. INJ./PERF. 250mg</t>
  </si>
  <si>
    <t>VIROLEX CUTIE X 5 FLAC. X 250 MG PULB. PT. SOL. INJ./PERF. - KRKA D.D. NOVO MESTO</t>
  </si>
  <si>
    <t>20364871</t>
  </si>
  <si>
    <t>20.04.01</t>
  </si>
  <si>
    <t>20366717</t>
  </si>
  <si>
    <t>20367412</t>
  </si>
  <si>
    <t>20380397</t>
  </si>
  <si>
    <t>20381501</t>
  </si>
  <si>
    <t>1042187</t>
  </si>
  <si>
    <t>1040934</t>
  </si>
  <si>
    <t>20381736</t>
  </si>
  <si>
    <t>1040932</t>
  </si>
  <si>
    <t>1043275</t>
  </si>
  <si>
    <t>1048231</t>
  </si>
  <si>
    <t>1051985</t>
  </si>
  <si>
    <t>1052000</t>
  </si>
  <si>
    <t>1047919</t>
  </si>
  <si>
    <t>1051997</t>
  </si>
  <si>
    <t>28.06.2022</t>
  </si>
  <si>
    <t>B BRAUN MEDICAL</t>
  </si>
  <si>
    <t>COMBINATII (AMINOACIZI) PT UZ IN INSUFICIENTA HEPATICA FLACON 500 ML</t>
  </si>
  <si>
    <t>AMINOPLASMAL HEPA 10% CUTIE X 10 FLAC. DIN STICLA INCOLORA X 500 ML SOL. PERF. - B. BRAUN MELSUNGEN A</t>
  </si>
  <si>
    <t>BBM1434627</t>
  </si>
  <si>
    <t>BBM1434622</t>
  </si>
  <si>
    <t>BBM1437686</t>
  </si>
  <si>
    <t>BBM1438418</t>
  </si>
  <si>
    <t>BBM1442611</t>
  </si>
  <si>
    <t>BBM1443348</t>
  </si>
  <si>
    <t>FRESENIUS KABI ROMANIA</t>
  </si>
  <si>
    <t>NATRII CHLORIDUM SOL PERF 0,9% - 1000 ML</t>
  </si>
  <si>
    <t>CLORURA DE SODIU 0,9% 1000 ml Cutie x 10 pungi PVC  x 1000 ml FRESENIUS KABI</t>
  </si>
  <si>
    <t>FK19111780</t>
  </si>
  <si>
    <t>FK19112504</t>
  </si>
  <si>
    <t>FK19112622</t>
  </si>
  <si>
    <t>FK19111772</t>
  </si>
  <si>
    <t>FK19114347</t>
  </si>
  <si>
    <t>FK19115508</t>
  </si>
  <si>
    <t>FK19117375</t>
  </si>
  <si>
    <t>PHARMAFARM</t>
  </si>
  <si>
    <t>COMBINATII ECHIVALENT ARGININA SORBITOL 250 ML</t>
  </si>
  <si>
    <t>ARGININA - SORBITOL CUTIE X 12 FLACOANE X 250 ML - INFOMED FLUIDS SRL</t>
  </si>
  <si>
    <t>22M-FA0120771</t>
  </si>
  <si>
    <t>22M-FA0120769</t>
  </si>
  <si>
    <t>22M-FA0133057</t>
  </si>
  <si>
    <t>22M-FA0133056</t>
  </si>
  <si>
    <t>22M-FA0133085</t>
  </si>
  <si>
    <t>22M-FA0153588</t>
  </si>
  <si>
    <t>22M-FA0157377</t>
  </si>
  <si>
    <t>22M-FA0153635</t>
  </si>
  <si>
    <t>22M-FA0153634</t>
  </si>
  <si>
    <t>22M-FA0157473</t>
  </si>
  <si>
    <t>FARMEXIM</t>
  </si>
  <si>
    <t>ALBUMINUM HUMANUM SOL.PERF 20% 50 ML</t>
  </si>
  <si>
    <t>ALBUNORM 200g/l CUTIE X 1 FLAC. STICLA INCOLORA X 50 ML SOL. PERF. - OCTAPHARMA (IP) LTD.</t>
  </si>
  <si>
    <t>969286</t>
  </si>
  <si>
    <t>970483</t>
  </si>
  <si>
    <t>972717</t>
  </si>
  <si>
    <t>972157</t>
  </si>
  <si>
    <t>972156</t>
  </si>
  <si>
    <t>971193</t>
  </si>
  <si>
    <t>973455</t>
  </si>
  <si>
    <t>973847</t>
  </si>
  <si>
    <t>976421</t>
  </si>
  <si>
    <t>977680</t>
  </si>
  <si>
    <t>978886</t>
  </si>
  <si>
    <t>981176</t>
  </si>
  <si>
    <t>981180</t>
  </si>
  <si>
    <t>981515</t>
  </si>
  <si>
    <t>981514</t>
  </si>
  <si>
    <t>984516</t>
  </si>
  <si>
    <t>987017</t>
  </si>
  <si>
    <t>987973</t>
  </si>
  <si>
    <t>994321</t>
  </si>
  <si>
    <t>992940</t>
  </si>
  <si>
    <t>994319</t>
  </si>
  <si>
    <t>994320</t>
  </si>
  <si>
    <t>994414</t>
  </si>
  <si>
    <t>ENOXAPARINUM (NATRICUM) SOL. INJ. 40 mg/0,4 ml</t>
  </si>
  <si>
    <t>CLEXANE 40 mg/0,4ml CUTIE X 10 SERINGI PREUMPLUTE X 0.4 ML SOL. INJ. - SANOFI</t>
  </si>
  <si>
    <t>970470</t>
  </si>
  <si>
    <t>970469</t>
  </si>
  <si>
    <t>995749</t>
  </si>
  <si>
    <t>982083</t>
  </si>
  <si>
    <t>982999</t>
  </si>
  <si>
    <t>988737</t>
  </si>
  <si>
    <t>MEDIPLUS EXIM</t>
  </si>
  <si>
    <t>ENOXAPARINUM (NATRICUM) SOL. INJ. 60 mg/0,6 ml</t>
  </si>
  <si>
    <t>CLEXANE 60 mg/0,6 ml CUTIE X 10 SERINGI PREUMPLUTE X 0,6 ML SOL. INJ. - SANOFI</t>
  </si>
  <si>
    <t>264161926</t>
  </si>
  <si>
    <t>264168599</t>
  </si>
  <si>
    <t>264161957</t>
  </si>
  <si>
    <t>1643990776</t>
  </si>
  <si>
    <t>1643935244</t>
  </si>
  <si>
    <t>1643980448</t>
  </si>
  <si>
    <t>1643980450</t>
  </si>
  <si>
    <t>1643980451</t>
  </si>
  <si>
    <t>1644031260</t>
  </si>
  <si>
    <t>BIO EEL SRL</t>
  </si>
  <si>
    <t>VANCOMYCINUM SOL INJ 1 G</t>
  </si>
  <si>
    <t>VANCOMICINA ROMPHARM 1000 mg Cutie cu 1 flac. din sticla transparenta care contine 1000 mg pulbere pt. conc. pt. sol. perf. ROMPHARM COMPANY S.R.L. - ROMANIA</t>
  </si>
  <si>
    <t>1651549</t>
  </si>
  <si>
    <t>1651739</t>
  </si>
  <si>
    <t>1651734</t>
  </si>
  <si>
    <t>1651551</t>
  </si>
  <si>
    <t>1655838</t>
  </si>
  <si>
    <t>1657731</t>
  </si>
  <si>
    <t>1657903</t>
  </si>
  <si>
    <t>1659674</t>
  </si>
  <si>
    <t>1660872</t>
  </si>
  <si>
    <t>1668403</t>
  </si>
  <si>
    <t>1715466</t>
  </si>
  <si>
    <t>1669907</t>
  </si>
  <si>
    <t>1672104</t>
  </si>
  <si>
    <t>1672115</t>
  </si>
  <si>
    <t>1688998</t>
  </si>
  <si>
    <t>1672105</t>
  </si>
  <si>
    <t>1688997</t>
  </si>
  <si>
    <t>1672103</t>
  </si>
  <si>
    <t>1689973</t>
  </si>
  <si>
    <t>1688983</t>
  </si>
  <si>
    <t>1688981</t>
  </si>
  <si>
    <t>1688985</t>
  </si>
  <si>
    <t>1692514</t>
  </si>
  <si>
    <t>1696775</t>
  </si>
  <si>
    <t>1696964</t>
  </si>
  <si>
    <t>1696779</t>
  </si>
  <si>
    <t>1696946</t>
  </si>
  <si>
    <t>1696948</t>
  </si>
  <si>
    <t>1696949</t>
  </si>
  <si>
    <t>COLISTINUM 1.000.000 UI PULB PT SOL. INJ/ PERF</t>
  </si>
  <si>
    <t>COLISTINA 1000000 UI FL DIN STICLA INCOLORA CU PULB PT SOL INJ/PERF - ANTIBIOTICE SA</t>
  </si>
  <si>
    <t>264154763</t>
  </si>
  <si>
    <t>264157212</t>
  </si>
  <si>
    <t>264159251</t>
  </si>
  <si>
    <t>264159498</t>
  </si>
  <si>
    <t>264159332</t>
  </si>
  <si>
    <t>264170383</t>
  </si>
  <si>
    <t>1643925457</t>
  </si>
  <si>
    <t>1643935422</t>
  </si>
  <si>
    <t>1643931087</t>
  </si>
  <si>
    <t>1643935687</t>
  </si>
  <si>
    <t>1643951462</t>
  </si>
  <si>
    <t>1643992036</t>
  </si>
  <si>
    <t>1644003125</t>
  </si>
  <si>
    <t>1644046107</t>
  </si>
  <si>
    <t>264154771</t>
  </si>
  <si>
    <t>264159728</t>
  </si>
  <si>
    <t>DOPAMINUM CONC. PT. SOL. PERF. 5mg/ml</t>
  </si>
  <si>
    <t>CLORHIDRAT DE DOPAMINA ZENTIVA 5 mg/ml CUTIE CU 5 FIOLE DIN STICLA BRUNA CU INEL DE RUPERE SAU CU PUNCT DE RUPERE X 10 ML CONC. PT. SOL. PE - ZENTIVA S.A.</t>
  </si>
  <si>
    <t>969514</t>
  </si>
  <si>
    <t>982226</t>
  </si>
  <si>
    <t>994520</t>
  </si>
  <si>
    <t>NIVOLUMABUM CONC PT SOL PERF 100 MG</t>
  </si>
  <si>
    <t>OPDIVO 10 MG/ML SOL PERF 100 MG Cutie x 1 flacon din sticla de tip I x 100 mg concentrat pentru solutie perfuzabila (2 ani) BRISTOL - MYERS SQUIBB PHARMA EEIG - MAREA BRITANIE</t>
  </si>
  <si>
    <t>264161898</t>
  </si>
  <si>
    <t>Subprog de trat al bolnavilor cu afect oncologice-Cost-Volum</t>
  </si>
  <si>
    <t>NIVOLUMABUM CONC PT SOL PERF 40 MG</t>
  </si>
  <si>
    <t>OPDIVO 10 mg/ ml Cutie x 1 flacon din sticla de tip I x 40 mg concentrat pentru solutie perfuzabila (2 ani)BRISTOL - MYERS SQUIBB PHARMA EEIG - MAREA BRITANIE</t>
  </si>
  <si>
    <t>20369643</t>
  </si>
  <si>
    <t>IPILIMUMABUM CONC SOL PERF 5 MG/ML FL 40 ML</t>
  </si>
  <si>
    <t>YERVOY 5mg/ml Cutie cu 1flacon din sticla x 40 ml concentrat pt sol. perf. (200 mg ipilimumab) BRISTOL-MYERS SQUIBB PHARMA EEIG - MAREA BRITANIE</t>
  </si>
  <si>
    <t>22M-FA0122988</t>
  </si>
  <si>
    <t>PANITUMUMABUM CONC PT SOL PERF 100 MG</t>
  </si>
  <si>
    <t>VECTIBIX 20 mg/ ml CONC. PT. SOL. PERF. 20 mg/ ml Cutie x 1 flacon x 100 mg panitumumab x 5 ml (2 ani)AMGEN EUROPE BV - OLANDA</t>
  </si>
  <si>
    <t>973614</t>
  </si>
  <si>
    <t>PN Oncologie</t>
  </si>
  <si>
    <t>PANITUMUMABUM CONC PT SOL PERF 400 MG</t>
  </si>
  <si>
    <t>VECTIBIX 20 mg/ ml CONC. PT. SOL. PERF. 20 mg/ mlCutie x 1 flacon x 400 mg panitumumab x 20 ml (2 ani)AMGEN EUROPE BV - OLANDA</t>
  </si>
  <si>
    <t>PERTUZUMABUM CONC SOL PERF 420 MG FL 14 ML</t>
  </si>
  <si>
    <t>PERJETA 420 MG CONC PT SOL PERF Cutie x 1 flacon din sticla x 14ml concentrat pentru solutie perfuzabila x 420mg pertuzumab ROCHE PHARMA AG - GERMANIA</t>
  </si>
  <si>
    <t>22B-FA0091017</t>
  </si>
  <si>
    <t>ATEZOLIZUMAB CONC. PT. SOL. PERF 1200mg/20ml</t>
  </si>
  <si>
    <t>TECENTRIQ 1200 mg Cutie cu 1 flac. din sticla x 20 ml conc. pt. sol. perf.ROCHE PHARMA AG - GERMANIA</t>
  </si>
  <si>
    <t>FILDAS TRADING</t>
  </si>
  <si>
    <t>BEVACIZUMABUM CONC. PT. SOL. PERF. 25mg/ml - 16 ml</t>
  </si>
  <si>
    <t>ALYMSYS 25 mg/ml Cutie cu 1 flac. a 16 ml sol. care contine 400 mg bevacizumab MABXIENCE RESEARCH SL - SPANIA</t>
  </si>
  <si>
    <t>3877179</t>
  </si>
  <si>
    <t>BEVACIZUMABUM CONC. PT. SOL. PERF. 25mg/ml - 4 ml</t>
  </si>
  <si>
    <t>ALYMSYS 25 mg/ml Cutie cu 1 flac. a 4 ml sol. care contine 100 mg bevacizumab MABXIENCE RESEARCH SL - SPANIA</t>
  </si>
  <si>
    <t>TRASTUZUMABUM EMTANSINE PULB. PT. CONC. PT. SOL. PERF. 100 MG</t>
  </si>
  <si>
    <t>KADCYLA 100 mg Cutie x 1 flacon cu capacitatea de 15ml din sticla tip 1 inchis cu dop din cauciuc butilic laminat cu fluoro rezina de culoare gri si sigilat cu un sigiliu din aluminiu cu un capac flip- off din plastic de culoare alba ROCHE REGISTRATION</t>
  </si>
  <si>
    <t>TRASTUZUMABUM EMTANSINE PULB. PT. CONC. PT. SOL. PERF. 160 MG</t>
  </si>
  <si>
    <t>KADCYLA 160 mg Cutie x 1 flacon cu capacitatea de 20 ml din sticla tip 1 inchis cu dop din cauciuc butilic laminat cu fluoro rezina de culoare gri si sigilat cu un sigiliu din aluminiu cu un capac flip- off din plastic de culoare violet ROCHE REGISTRATION</t>
  </si>
  <si>
    <t>PEMBROLIZUMABUM CONC. PT. SOL. PERF.25 mg/ml</t>
  </si>
  <si>
    <t>KEYTRUDA 25 mg/ml Cutie cu 1 flac. din sticla transparenta x 4 ml concentrat (100 mg pembrolizumab)MERCK SHARP &amp; DOHME B.V. - OLANDA</t>
  </si>
  <si>
    <t>22M-FA0126262</t>
  </si>
  <si>
    <t>DOXORUBICINUM CONC. PT. SOL. PERF. 2mg/ml</t>
  </si>
  <si>
    <t>CAELYX 2 mg/ml CUTIE X 1 FLACON DIN STICLA X 10 ML - JANSSEN CILAG INTERN</t>
  </si>
  <si>
    <t>976215</t>
  </si>
  <si>
    <t>COMPANIA NATIONALA UNIFARM</t>
  </si>
  <si>
    <t>NORADRENALINUM CONC. PT. SOL. PERF. 2 mg/ml</t>
  </si>
  <si>
    <t>NORADRENALINE TARTRATE HYPERICUM  2 mg/ml CUTIE X 10 FIOLE PREVAZUTE CU PUNCT DE RUPERE X 8 ML</t>
  </si>
  <si>
    <t>202202176</t>
  </si>
  <si>
    <t>202202403</t>
  </si>
  <si>
    <t>202202771</t>
  </si>
  <si>
    <t>202202177</t>
  </si>
  <si>
    <t>ROMASTRU TRADING</t>
  </si>
  <si>
    <t>BICTEGRAVIRUM+EMTRICITABINUM+TENOFOVIRUM</t>
  </si>
  <si>
    <t>BIKTARVY 50 mg/200 mg/25 mg Cutie cu 1 flac din PEID, prevazut cu capac din PP si sistem de inchidere securizat pentru copii x 30 compr. film.GILEAD SCIENCES IRELAND UC - IRLANDA</t>
  </si>
  <si>
    <t>RTR221062485</t>
  </si>
  <si>
    <t>PN prevenire supraveghere si control al infectiei HIV domeniul curativ BS</t>
  </si>
  <si>
    <t>COMBINATII (ELVITEGRAVIR+COBICISTAT+EMTRICITABINE+TENOFOVIR 150mg/150mg/200mg/10mg)</t>
  </si>
  <si>
    <t>GENVOYA 150 mg/150 mg/200 mg/10 mg Cutie cu 1 flac. din PEID x 30 compr. film.GILEAD SCIENCES IRELAND UC - IRLANDA</t>
  </si>
  <si>
    <t>RTR221062484</t>
  </si>
  <si>
    <t>EMTRICITABINUM+TENOFOVIRUM ALAFENAMIDA 200mg/25mg</t>
  </si>
  <si>
    <t>DESCOVY 200 mg/25 mg Cutie cu 1 flac. din PEID x 30 compr. film. GILEAD SCIENCES IRELAND UC - IRLANDA</t>
  </si>
  <si>
    <t>COMBINATII (DOLUTEGRAVIRUM+ABACAVIRUM+LAMIVUDINUM) 50mg/600mg/300mg</t>
  </si>
  <si>
    <t>TRIUMEQ 50 mg/600 mg/300mg Cutie cu flac. din PEID x 30 compr. film.VIIV HEALTHCARE UK LIMITED - MAREA BRITANIE</t>
  </si>
  <si>
    <t>976917</t>
  </si>
  <si>
    <t>978923</t>
  </si>
  <si>
    <t>983949</t>
  </si>
  <si>
    <t>RALTEGRAVIRUM COMPR. FILM. 400 mg</t>
  </si>
  <si>
    <t>ISENTRESS 400mg CUTIE X 1 FLAC. PEID X 60 COMPR. FILMATE - MERCK SHARP &amp; DOHME</t>
  </si>
  <si>
    <t>22M-FA0129923</t>
  </si>
  <si>
    <t>DOLUTEGRAVIRUM COMPR. FILM. 50 mg</t>
  </si>
  <si>
    <t>TIVICAY 50mg FLACOANE PEID X 30 COMPRIMATE FILMATE, INCHISE CU CAPAC CU FILET DIN POLIPROPILENA SI SIGILIU CU LINIE DE INDUCTIE CU O FATA DIN POLIETILENA - VIIV HEALTHCARE</t>
  </si>
  <si>
    <t>3885351</t>
  </si>
  <si>
    <t>22B-FA0099834</t>
  </si>
  <si>
    <t>3888549</t>
  </si>
  <si>
    <t>985026</t>
  </si>
  <si>
    <t>22B-FA0102230</t>
  </si>
  <si>
    <t>22M-FA0140064</t>
  </si>
  <si>
    <t>MERCK ROMANIA</t>
  </si>
  <si>
    <t>CETUXIMABUM SOL. PERF. 5mg/ml</t>
  </si>
  <si>
    <t>ERBITUX 5mg/ml CUTIE X 1 FLAC. DIN STICLA X 20 ML SOL. PERF. - MERCK KGAA</t>
  </si>
  <si>
    <t>002256829</t>
  </si>
  <si>
    <t>DURVALUMABUM CONC. PT. SOL. PERF.50mg/ml 10 ml</t>
  </si>
  <si>
    <t>IMFINZI 50 mg/ml CONC. PT. SOL. PERF.Cutie cu 1 flac. din sticla a 10 ml conc. (care contine 500 mg durvalumab)ASTRAZENECA AB - SUEDIA</t>
  </si>
  <si>
    <t>1643959750</t>
  </si>
  <si>
    <t>FAVIPIRAVIRUM COMPR. FILM.200mg</t>
  </si>
  <si>
    <t>FAVIPIRAVIR MEDITOP 200 mg COMPR. FILM.Cutie cu 4 blistere a cate 10 compr. film.BIOEEL S.R.L. - ROMANIA</t>
  </si>
  <si>
    <t>1684999</t>
  </si>
  <si>
    <t>996087</t>
  </si>
  <si>
    <t>22M-FA0155304</t>
  </si>
  <si>
    <t>RTR221077004</t>
  </si>
  <si>
    <t>RTR221077005</t>
  </si>
  <si>
    <t>05.10.2022</t>
  </si>
  <si>
    <t>FELSIN FARM</t>
  </si>
  <si>
    <t>BURETE HEMOSTATIC (FIBRINOGEN UMAN, COLAGEN, TROMBINA UMANA</t>
  </si>
  <si>
    <t>TACHOSIL CUTIE 9,5 CM X 4,8 CM X 0,5 CM - NYCOMED AUSTRIA GMBH</t>
  </si>
  <si>
    <t>228870</t>
  </si>
  <si>
    <t>3896929</t>
  </si>
  <si>
    <t>22B-FA0113501</t>
  </si>
  <si>
    <t>1644070568</t>
  </si>
  <si>
    <t>002257690</t>
  </si>
  <si>
    <t>999750</t>
  </si>
  <si>
    <t>15.10.2022</t>
  </si>
  <si>
    <t>3902337</t>
  </si>
  <si>
    <t>AVELUMABUM CONC. PT. SOL. PERF. 20mg/ml</t>
  </si>
  <si>
    <t>BAVENCIO 20 mg/ml CONC. PT. SOL. PERF - 1 flacon x 10 ml conc. pt. sol. perf. (200 mg avelumab) MERCK EUROPE B.V. - OLANDA</t>
  </si>
  <si>
    <t>002258270</t>
  </si>
  <si>
    <t>10.11.2022</t>
  </si>
  <si>
    <t>COMBINATII (EMTRICITRABINUM+TENOFOVIRUM DISOPROXIL 200MG/245 MG)</t>
  </si>
  <si>
    <t>EMTRICITABINA/TENOFOVIR DISOPROXIL MYLAN 200 mg/245 mg Cutie cu blist. x 30 compr. film.MYLAN S.A.S - FRANTA</t>
  </si>
  <si>
    <t>22M-FA0169611</t>
  </si>
  <si>
    <t>EUROPHARM HOLDING</t>
  </si>
  <si>
    <t>COMBINATII (DOLUTEGRAVIRUM + LAMIVUDINUM) 50mg/300mg</t>
  </si>
  <si>
    <t>DOVATO 50 mg/300 mg Cutie cu 1 flac. din PEID prevazut cu capac cu sistem de inchidere securizat pentru copii x 30 compr. film VIIV HEALTHCARE BV - OLANDA</t>
  </si>
  <si>
    <t>801039382</t>
  </si>
  <si>
    <t>ETRAVIRINUM COMPR 200 mg</t>
  </si>
  <si>
    <t>INTELENCE 200 mg Cutie cu 1 flac. din PEID x 60 compr.JANSSEN-CILAG INTERNATIONAL NV - BELGIA</t>
  </si>
  <si>
    <t>801039756</t>
  </si>
  <si>
    <t>22M-FA0169508</t>
  </si>
  <si>
    <t>RTR221087556</t>
  </si>
  <si>
    <t>RTR221087557</t>
  </si>
  <si>
    <t>IOHEXOLUM SOL. INJ. 350mg I /ml - 100 ML</t>
  </si>
  <si>
    <t>OMNIPAQUE 350mg I/ml CUTIE X 10 FLAC. DIN PP X 100 ML SOL. INJ. - GE HEALTHCARE AS</t>
  </si>
  <si>
    <t>264161913</t>
  </si>
  <si>
    <t>HYDROCORTISONUM LIOF. + SOLV. PT. SOL. INJ. 100mg</t>
  </si>
  <si>
    <t>HYDROCORTISONE SUCCINAT SODIC CUTIE X 1 FLAC. DIN STICLA INCOLORA CU LIOF. PT. SOL. INJ. + 1 FIOLA SOLV. X 2 ML - E.I.P.I.CO. MED S.R.</t>
  </si>
  <si>
    <t>20364864</t>
  </si>
  <si>
    <t>20370626</t>
  </si>
  <si>
    <t>20366723</t>
  </si>
  <si>
    <t>20376880</t>
  </si>
  <si>
    <t>20366718</t>
  </si>
  <si>
    <t>20370610</t>
  </si>
  <si>
    <t>1040935</t>
  </si>
  <si>
    <t>1040727</t>
  </si>
  <si>
    <t>1050445</t>
  </si>
  <si>
    <t>1052001</t>
  </si>
  <si>
    <t>1050460</t>
  </si>
  <si>
    <t>1047934</t>
  </si>
  <si>
    <t>1050461</t>
  </si>
  <si>
    <t>NATRII CHLORIDUM SOL PERF 0,9% - 500 ML</t>
  </si>
  <si>
    <t>CLORURA DE SODIU 0,9% CUTIE X 10 FLACOANE  X 500 ML SOL. PERF. - STADA HEMOFARM S.R.L. - ROMANIA</t>
  </si>
  <si>
    <t>264157249</t>
  </si>
  <si>
    <t>264157453</t>
  </si>
  <si>
    <t>264159872</t>
  </si>
  <si>
    <t>264157422</t>
  </si>
  <si>
    <t>1643985728</t>
  </si>
  <si>
    <t>1643935280</t>
  </si>
  <si>
    <t>1643984211</t>
  </si>
  <si>
    <t>1643991629</t>
  </si>
  <si>
    <t>1644046111</t>
  </si>
  <si>
    <t>LINDE GAZ</t>
  </si>
  <si>
    <t>OXIGEN MEDICINAL LICHEFIAT</t>
  </si>
  <si>
    <t>4400641718</t>
  </si>
  <si>
    <t>4400640605</t>
  </si>
  <si>
    <t>4400641711</t>
  </si>
  <si>
    <t>4400642702</t>
  </si>
  <si>
    <t>4400654995</t>
  </si>
  <si>
    <t>4400646543</t>
  </si>
  <si>
    <t>4400653852</t>
  </si>
  <si>
    <t>4400644953</t>
  </si>
  <si>
    <t>4400656248</t>
  </si>
  <si>
    <t>4400657143</t>
  </si>
  <si>
    <t>4400657153</t>
  </si>
  <si>
    <t>4400659788</t>
  </si>
  <si>
    <t>4400666318</t>
  </si>
  <si>
    <t>4400666306</t>
  </si>
  <si>
    <t>4400670569</t>
  </si>
  <si>
    <t>4400672474</t>
  </si>
  <si>
    <t>4400672457</t>
  </si>
  <si>
    <t>4400682335</t>
  </si>
  <si>
    <t>4400682337</t>
  </si>
  <si>
    <t>OXIGEN MEDICINAL COMPRIMAT</t>
  </si>
  <si>
    <t>4400632013</t>
  </si>
  <si>
    <t>4400640025</t>
  </si>
  <si>
    <t>4400642011</t>
  </si>
  <si>
    <t>4400644411</t>
  </si>
  <si>
    <t>4400646434</t>
  </si>
  <si>
    <t>4400654420</t>
  </si>
  <si>
    <t>4400653698</t>
  </si>
  <si>
    <t>4400646878</t>
  </si>
  <si>
    <t>4400644354</t>
  </si>
  <si>
    <t>4400645608</t>
  </si>
  <si>
    <t>4400643973</t>
  </si>
  <si>
    <t>4400642438</t>
  </si>
  <si>
    <t>4400654809</t>
  </si>
  <si>
    <t>4400656112</t>
  </si>
  <si>
    <t>4400656550</t>
  </si>
  <si>
    <t>4400658019</t>
  </si>
  <si>
    <t>4400657682</t>
  </si>
  <si>
    <t>4400660067</t>
  </si>
  <si>
    <t>4400660356</t>
  </si>
  <si>
    <t>4400668006</t>
  </si>
  <si>
    <t>4400668455</t>
  </si>
  <si>
    <t>4400669915</t>
  </si>
  <si>
    <t>4400670286</t>
  </si>
  <si>
    <t>4400671915</t>
  </si>
  <si>
    <t>4400672297</t>
  </si>
  <si>
    <t>4400673764</t>
  </si>
  <si>
    <t>4400674674</t>
  </si>
  <si>
    <t>4400676262</t>
  </si>
  <si>
    <t>NATRII CHLORIDUM SOL PERF 0,9% - 250 ML</t>
  </si>
  <si>
    <t>CLORURA DE SODIU 9 mg/mlCutie cu 10 flacoane Ecoflac® plus x 250 ml sol. perf.B. BRAUN MELSUNGEN AG - GERMANIA</t>
  </si>
  <si>
    <t>BBM1435295</t>
  </si>
  <si>
    <t>BBM1438407</t>
  </si>
  <si>
    <t>BBM1434620</t>
  </si>
  <si>
    <t>BBM1434626</t>
  </si>
  <si>
    <t>BBM1443340</t>
  </si>
  <si>
    <t>BBM1437694</t>
  </si>
  <si>
    <t>BBM1437690</t>
  </si>
  <si>
    <t>BBM1440095</t>
  </si>
  <si>
    <t>BBM1442618</t>
  </si>
  <si>
    <t>BBM1443346</t>
  </si>
  <si>
    <t>BBM1443381</t>
  </si>
  <si>
    <t>BBM1443347</t>
  </si>
  <si>
    <t>CEFTAZIDIMUM PULB. PT. SOL. INJ./PERF. 1g</t>
  </si>
  <si>
    <t>CEFTAMIL (R) 1 g CUTIE X 10 FLAC. PULB. PT. SOL. INJ./PERF. - ANTIBIOTICE SA</t>
  </si>
  <si>
    <t>264157217</t>
  </si>
  <si>
    <t>1643935281</t>
  </si>
  <si>
    <t>1643935685</t>
  </si>
  <si>
    <t>1643935686</t>
  </si>
  <si>
    <t>1643971577</t>
  </si>
  <si>
    <t>1644046105</t>
  </si>
  <si>
    <t>1644066941</t>
  </si>
  <si>
    <t>1644079228</t>
  </si>
  <si>
    <t>1644032820</t>
  </si>
  <si>
    <t>1644044809</t>
  </si>
  <si>
    <t>1644044977</t>
  </si>
  <si>
    <t>1644044904</t>
  </si>
  <si>
    <t>COMBINATII ECHIVALENT ASPATOFORT</t>
  </si>
  <si>
    <t>ASPATOFORT CUTIE X 10 FIOLE X 10 ML - TERAPIA SA</t>
  </si>
  <si>
    <t>20364869</t>
  </si>
  <si>
    <t>20366720</t>
  </si>
  <si>
    <t>1042188</t>
  </si>
  <si>
    <t>1040936</t>
  </si>
  <si>
    <t>1040726</t>
  </si>
  <si>
    <t>1040669</t>
  </si>
  <si>
    <t>1047099</t>
  </si>
  <si>
    <t>1047634</t>
  </si>
  <si>
    <t>1050814</t>
  </si>
  <si>
    <t>1048232</t>
  </si>
  <si>
    <t>PANTOPRAZOLUM PULB. PT. SOL. INJ. 40mg</t>
  </si>
  <si>
    <t>PANTOPRAZOL SUN 40 mg Cutie cu 1 flac. din sticla cu dop din cauciuc si capsa din Al, cu pulb. pt. sol. inj. SUN PHARMACEUTICAL INDUSTRIES EUROPE B.V. - OLANDA</t>
  </si>
  <si>
    <t>20364868</t>
  </si>
  <si>
    <t>1041380</t>
  </si>
  <si>
    <t>1050813</t>
  </si>
  <si>
    <t>GRANISETRONUM</t>
  </si>
  <si>
    <t>GRANISETRON KABI 1 MG/ML 5 FIOLE X 3 ML</t>
  </si>
  <si>
    <t>FK19112506</t>
  </si>
  <si>
    <t>FK19112522</t>
  </si>
  <si>
    <t>FK19114463</t>
  </si>
  <si>
    <t>FK19117376</t>
  </si>
  <si>
    <t>FK19117186</t>
  </si>
  <si>
    <t>FK19117188</t>
  </si>
  <si>
    <t>AMOXICILLINUM + ACIDUM CLAVULANICUM 1000 MG/200 MG</t>
  </si>
  <si>
    <t>AMOXIPLUS 1000 mg/200 mg - Cutie cu 25 flac. din sticla incolora care contin pulb. pt. sol. inj. / perf.ANTIBIOTICE SA - ROMANIA</t>
  </si>
  <si>
    <t>264157213</t>
  </si>
  <si>
    <t>264157413</t>
  </si>
  <si>
    <t>264157383</t>
  </si>
  <si>
    <t>1643935572</t>
  </si>
  <si>
    <t>1643935192</t>
  </si>
  <si>
    <t>1643935399</t>
  </si>
  <si>
    <t>1643935400</t>
  </si>
  <si>
    <t>1644046102</t>
  </si>
  <si>
    <t>1644070385</t>
  </si>
  <si>
    <t>1644044980</t>
  </si>
  <si>
    <t>1644044807</t>
  </si>
  <si>
    <t>CEFTRIAXONUM PULB PT SOL INJ/PERF 1 G</t>
  </si>
  <si>
    <t>CEFORT 1G PULB SOL INJ/PERF/15 ML 10 FL Cutie x 10 flacoane din sticla incolora inchise cu dop din cauciuc sigilat cu capsa din aluminiu prevazuta cu disc din polipropilena, continand pulbere pentru solutie injectabila/ perfuzabila ANTIBIOTICE</t>
  </si>
  <si>
    <t>264157216</t>
  </si>
  <si>
    <t>264157421</t>
  </si>
  <si>
    <t>264157384</t>
  </si>
  <si>
    <t>1643935557</t>
  </si>
  <si>
    <t>1643935684</t>
  </si>
  <si>
    <t>1644070407</t>
  </si>
  <si>
    <t>1644079227</t>
  </si>
  <si>
    <t>1644050813</t>
  </si>
  <si>
    <t>1644051645</t>
  </si>
  <si>
    <t>MEROPENEMUM PULB PT SOL INJ 1 G</t>
  </si>
  <si>
    <t>MEROPENEM ATB 1000 mg FLAC DIN STICLA INCOLORA CU DOP DIN CAUCIUC SIGILAT CU CAPSA DIN ALUMINIU PREVAZUTA CU DISC DIN MATERIAL PLASTIC - ANTIBIOTICE SA</t>
  </si>
  <si>
    <t>20364872</t>
  </si>
  <si>
    <t>20366716</t>
  </si>
  <si>
    <t>20370598</t>
  </si>
  <si>
    <t>20369658</t>
  </si>
  <si>
    <t>20373438</t>
  </si>
  <si>
    <t>20373360</t>
  </si>
  <si>
    <t>20376857</t>
  </si>
  <si>
    <t>20376883</t>
  </si>
  <si>
    <t>20380780</t>
  </si>
  <si>
    <t>20378241</t>
  </si>
  <si>
    <t>20380398</t>
  </si>
  <si>
    <t>20380771</t>
  </si>
  <si>
    <t>20381737</t>
  </si>
  <si>
    <t>1040725</t>
  </si>
  <si>
    <t>20381738</t>
  </si>
  <si>
    <t>1040933</t>
  </si>
  <si>
    <t>1051308</t>
  </si>
  <si>
    <t>1047098</t>
  </si>
  <si>
    <t>CENTRALIZATOR CONTRACTE REACTIVI SI CONSUMABILE LABORATOR - TRIMESTRUL III - ANUL 2022 - PESTE 5000 EURO</t>
  </si>
  <si>
    <t>1742</t>
  </si>
  <si>
    <t>31.07.2022</t>
  </si>
  <si>
    <t>HDL UNION</t>
  </si>
  <si>
    <t>KIT REACTIVI PENTRU DETERMINARI GAZE IN SANGE COMPATIBIL 100% SAU ECHIVALENT CU ANALIZORUL DE GAZ TIP STAT PROFILE PRIME PLUS 200</t>
  </si>
  <si>
    <t>20.04.03</t>
  </si>
  <si>
    <t>8804</t>
  </si>
  <si>
    <t>8816</t>
  </si>
  <si>
    <t>8806</t>
  </si>
  <si>
    <t>8814</t>
  </si>
  <si>
    <t>8805</t>
  </si>
  <si>
    <t>8815</t>
  </si>
  <si>
    <t>1879</t>
  </si>
  <si>
    <t>PRAXIS MEDICA</t>
  </si>
  <si>
    <t>SET REACTIVI SI CONSUMABILE COMPATIBIL 100% SAU ECHIVALENT CU ANALIZORUL RX IMOLA</t>
  </si>
  <si>
    <t>ALT TGP SAU  ECHIVALENT</t>
  </si>
  <si>
    <t>10738</t>
  </si>
  <si>
    <t>FOSFATAZA ALCALINA (ALP)</t>
  </si>
  <si>
    <t>TGO AST</t>
  </si>
  <si>
    <t>AMILAZA TOTALA</t>
  </si>
  <si>
    <t>BILIRUBINA DIRECTA</t>
  </si>
  <si>
    <t>10855</t>
  </si>
  <si>
    <t>10925</t>
  </si>
  <si>
    <t>BILIRUBINA TOTALA</t>
  </si>
  <si>
    <t>CALCIU TOTAL</t>
  </si>
  <si>
    <t>CHOLESTEROL (CHOL)</t>
  </si>
  <si>
    <t>HDL COLESTEROL</t>
  </si>
  <si>
    <t>LDL COLESTEROL</t>
  </si>
  <si>
    <t>CREATININA</t>
  </si>
  <si>
    <t>GLUCOZA (GLU)</t>
  </si>
  <si>
    <t>GAMMA GLUTAMILTRANSFERAZA (GGT)</t>
  </si>
  <si>
    <t>10854</t>
  </si>
  <si>
    <t>LACTATE DEHIDROGENAZA (LDH)</t>
  </si>
  <si>
    <t>MAGNEZIU</t>
  </si>
  <si>
    <t>FIER</t>
  </si>
  <si>
    <t>PROTEINA TOTALA SAU ECHIVALENT</t>
  </si>
  <si>
    <t>TRIGLICERIDE (LIQUID) SAU ECHIVALENT</t>
  </si>
  <si>
    <t>ACID URIC (LIQUID) SAU ECHIVALENT</t>
  </si>
  <si>
    <t>UREE</t>
  </si>
  <si>
    <t>CRP FULL RANGE (0.1-160 MG/L)</t>
  </si>
  <si>
    <t>MULTICALIBRATOR NIVEL 3</t>
  </si>
  <si>
    <t>SER CONTROL MULTIPARAMETRU NIVEL NORMAL</t>
  </si>
  <si>
    <t>SER CONTROL MULTIPARAMETRU NIVEL PATOLOGIC</t>
  </si>
  <si>
    <t>SER CONTROL NIVEL NORMAL PENTRU LIPIDE</t>
  </si>
  <si>
    <t>SER CONTROL NIVEL PATOLOGIC CRESCUT PENTRU LIPIDE</t>
  </si>
  <si>
    <t>CONTROL PROTEINE SPECIFICE NIVEL PATOLOGIC SCAZUT</t>
  </si>
  <si>
    <t>CONTROL PROTEINE SPECIFICE NIVEL PATOLOGIC NORMAL</t>
  </si>
  <si>
    <t>CONTROL PROTEINE SPECIFICE NIVEL PATOLOGIC CRESCUT</t>
  </si>
  <si>
    <t>CALIBRATOR MULTIPARAMETRU PENTRU PROTEINE SPECIFICE</t>
  </si>
  <si>
    <t>CALIBRATOR CRP FULL RANGE</t>
  </si>
  <si>
    <t>SOLUTIE SALINA</t>
  </si>
  <si>
    <t>SOLUTIE ACIDA</t>
  </si>
  <si>
    <t>SOLUTIE DECONTAMINARE</t>
  </si>
  <si>
    <t>SOLUTIE DE SPALARE NR 1</t>
  </si>
  <si>
    <t>SOLUTIE DE SPALARE NR 2</t>
  </si>
  <si>
    <t>COMPLEMENT C3</t>
  </si>
  <si>
    <t>COMPLEMENT C4</t>
  </si>
  <si>
    <t>CK-MB</t>
  </si>
  <si>
    <t>CONTROL CK-MB</t>
  </si>
  <si>
    <t>CREATIN KINAZA (CK NAC))</t>
  </si>
  <si>
    <t>CALIBRATOR PENTRU CK-MB</t>
  </si>
  <si>
    <t>FERITINA</t>
  </si>
  <si>
    <t>ACIZI BILIARI</t>
  </si>
  <si>
    <t>ASLO</t>
  </si>
  <si>
    <t>KIT CALIBRATORI PENTRU IONOMETRU</t>
  </si>
  <si>
    <t>NA CONDITIONER REACTIV DETERMINARE SODIU DIN SER SI URINA</t>
  </si>
  <si>
    <t>CONTROL TRILEVEL</t>
  </si>
  <si>
    <t>CUPE CONTROALE + CALIBRATORI</t>
  </si>
  <si>
    <t>10870</t>
  </si>
  <si>
    <t>1881</t>
  </si>
  <si>
    <t>DUCOS TRADING</t>
  </si>
  <si>
    <t>SET REACTIVI, CONTROALE, CALIBRATORI SI CONSUMABILE COMPATIBILE 100% SAU ECHVALENT CU ANALIZORUL ARCHITECT C 4000</t>
  </si>
  <si>
    <t>FOSFATAZA ALCALINA</t>
  </si>
  <si>
    <t>20220606</t>
  </si>
  <si>
    <t>20220701</t>
  </si>
  <si>
    <t>20220830</t>
  </si>
  <si>
    <t>20220833</t>
  </si>
  <si>
    <t>ALANIL AMINO TRANSFERAZA (ALT)</t>
  </si>
  <si>
    <t>ASPARTAT AMINO TRANSFERAZA (AST)</t>
  </si>
  <si>
    <t>20220681</t>
  </si>
  <si>
    <t>AMYLAZA</t>
  </si>
  <si>
    <t>GGT</t>
  </si>
  <si>
    <t>LACTATE DEHYDROGENASE (LDH)</t>
  </si>
  <si>
    <t>20220740</t>
  </si>
  <si>
    <t>20220742</t>
  </si>
  <si>
    <t>DIRECT BILIRUBIN</t>
  </si>
  <si>
    <t>TOTAL BILIRUBIN</t>
  </si>
  <si>
    <t>CALCIUM  (U)</t>
  </si>
  <si>
    <t>20220614</t>
  </si>
  <si>
    <t>COLESTEROL</t>
  </si>
  <si>
    <t>CREATININA (U)</t>
  </si>
  <si>
    <t>GLUCOZA (U)</t>
  </si>
  <si>
    <t>MAGNEZIU (U)</t>
  </si>
  <si>
    <t>PROTEINE TOTALE</t>
  </si>
  <si>
    <t>TRIGLYCERIDE</t>
  </si>
  <si>
    <t>UREE (U)</t>
  </si>
  <si>
    <t>ACID URIC (U)</t>
  </si>
  <si>
    <t>ALBUMIN BCG</t>
  </si>
  <si>
    <t>CRP</t>
  </si>
  <si>
    <t>CK MB</t>
  </si>
  <si>
    <t>HEMOGLOBIN  GLICOZILATA</t>
  </si>
  <si>
    <t>FERRITIN</t>
  </si>
  <si>
    <t>PHOSPHORUS (U)</t>
  </si>
  <si>
    <t>IGM</t>
  </si>
  <si>
    <t>IGA</t>
  </si>
  <si>
    <t>IGG</t>
  </si>
  <si>
    <t>C3</t>
  </si>
  <si>
    <t>C4</t>
  </si>
  <si>
    <t>ULTRA HDL</t>
  </si>
  <si>
    <t>PROTEINE URINARE DIN LCR</t>
  </si>
  <si>
    <t>MODULI ICT CI K NA</t>
  </si>
  <si>
    <t>ICT SAMPLE DILUENT</t>
  </si>
  <si>
    <t>ICT CALIBRATOR SER</t>
  </si>
  <si>
    <t>ICT REFERENCE SOLN</t>
  </si>
  <si>
    <t>ICT CLEANING FLUID</t>
  </si>
  <si>
    <t>CC MULTICONSTITUENT CALIBRATOR</t>
  </si>
  <si>
    <t>CC MULTICONSTITUENT CALIBRATOR SIGMA STRONG</t>
  </si>
  <si>
    <t>BILIRUBINA CALIBRATOR</t>
  </si>
  <si>
    <t>SPEC PROTEIN MC CAL</t>
  </si>
  <si>
    <t>CRP CAL SAU ECHIVALENT</t>
  </si>
  <si>
    <t>PROTEINE URINARE DIN LCR CALIBRATOR</t>
  </si>
  <si>
    <t>HEMOGLOBIN  A1C CALIBRATOR</t>
  </si>
  <si>
    <t>FERRITIN STANDARD CALIBRATOR</t>
  </si>
  <si>
    <t>CK MB CAL</t>
  </si>
  <si>
    <t>SER MULTICONTROL NIVEL NORMAL</t>
  </si>
  <si>
    <t>SER MULTICONTROL NIVEL SCAZUT</t>
  </si>
  <si>
    <t>SER MULTICONTROL NIVEL CRESCUT</t>
  </si>
  <si>
    <t>MULTICONTROL CHIMIE URINARA (MULTICHEM U)</t>
  </si>
  <si>
    <t>ASLO SI FACTOR REUMATOID CONTROL NIVEL I NORMAL</t>
  </si>
  <si>
    <t>ASLO SI FACTOR REUMATOID CONTROL NIVEL II PATOLOGIC</t>
  </si>
  <si>
    <t>HB A1C CONTROL</t>
  </si>
  <si>
    <t>HB A1C CALIBRATOR</t>
  </si>
  <si>
    <t>FERRITIN MIOGLOBINA IGE CONTROL</t>
  </si>
  <si>
    <t>CK MB CTL</t>
  </si>
  <si>
    <t>ALKALINE WASH SOLUTION</t>
  </si>
  <si>
    <t>ACID WASH</t>
  </si>
  <si>
    <t>WATER BATH ADDITIVE</t>
  </si>
  <si>
    <t>DETERGENT A</t>
  </si>
  <si>
    <t>1882</t>
  </si>
  <si>
    <t>SET REACTIVI, CONTROALE, CALIBRATORI SI CONSUMABILE COMPATIBILE 100% SAU ECHVALENT CU ANALIZORUL ARCHITECT I 1000</t>
  </si>
  <si>
    <t>MULTICHEM IA - MULTICONTROL IMUNOLOGIE</t>
  </si>
  <si>
    <t>20220607</t>
  </si>
  <si>
    <t>20220832</t>
  </si>
  <si>
    <t>TSH REAGENT</t>
  </si>
  <si>
    <t>20220700</t>
  </si>
  <si>
    <t>20220741</t>
  </si>
  <si>
    <t>20220899</t>
  </si>
  <si>
    <t>FREE T3 REAGENT</t>
  </si>
  <si>
    <t>FREE T4 REAGENT</t>
  </si>
  <si>
    <t>ANTI TPO REAGENT</t>
  </si>
  <si>
    <t>IPTH REAGENT</t>
  </si>
  <si>
    <t>CORTISOL</t>
  </si>
  <si>
    <t>20220862</t>
  </si>
  <si>
    <t>TOTAL PSA REAGENT</t>
  </si>
  <si>
    <t>AFP REAGENT</t>
  </si>
  <si>
    <t>TESTOSTERONE REAGENT</t>
  </si>
  <si>
    <t>TESTOSTERONE CALIBRATORS</t>
  </si>
  <si>
    <t>FSH  REAGENT</t>
  </si>
  <si>
    <t>LH REAGENT</t>
  </si>
  <si>
    <t>PROLACTINE REAGENT</t>
  </si>
  <si>
    <t>ESTRADIOL REAGENT</t>
  </si>
  <si>
    <t>ESTRADIOL CALIBRATORS</t>
  </si>
  <si>
    <t>20220784</t>
  </si>
  <si>
    <t>PROGESTERON REAGENT</t>
  </si>
  <si>
    <t>CORTISOL CALIBRATOR</t>
  </si>
  <si>
    <t>20220762</t>
  </si>
  <si>
    <t>HS TROPONIN I REAGENT</t>
  </si>
  <si>
    <t>NT PRO BNP REACTIV</t>
  </si>
  <si>
    <t>AC HBE REAGENT</t>
  </si>
  <si>
    <t>20220831</t>
  </si>
  <si>
    <t>AC HBS REAGENT</t>
  </si>
  <si>
    <t>20220615</t>
  </si>
  <si>
    <t>AC HBS CALIBRATORS</t>
  </si>
  <si>
    <t>AC HBS CONTROLS</t>
  </si>
  <si>
    <t>AC HCV REAGENT</t>
  </si>
  <si>
    <t>AC HCV CALIBRATOR</t>
  </si>
  <si>
    <t>20220699</t>
  </si>
  <si>
    <t>AC HCV CONTROL</t>
  </si>
  <si>
    <t>AC HBC IG M REAGENT</t>
  </si>
  <si>
    <t>AC HBC IG M CALIBRATORS</t>
  </si>
  <si>
    <t>ANTI HBC TOTAL REAGENT</t>
  </si>
  <si>
    <t>ANTI HBC TOTAL CALIBRATOR</t>
  </si>
  <si>
    <t>ANTI HBC TOTAL CONTROL</t>
  </si>
  <si>
    <t>CMV IG M CALIBRATORS</t>
  </si>
  <si>
    <t>CMV IG M CONTROLS</t>
  </si>
  <si>
    <t>CMV IG M REAGENT</t>
  </si>
  <si>
    <t>CMV IG G REAGENT</t>
  </si>
  <si>
    <t>CMV IG G CALIBRATORS</t>
  </si>
  <si>
    <t>TOXO IG M REAGENT</t>
  </si>
  <si>
    <t>TOXO IG M CALIBRATORS</t>
  </si>
  <si>
    <t>TOXO IG M CONTROL</t>
  </si>
  <si>
    <t>TOXO IG G REAGENT</t>
  </si>
  <si>
    <t>TOXO IG G CALIBRATORS</t>
  </si>
  <si>
    <t>TOXO IG G CONTROLS</t>
  </si>
  <si>
    <t>RUBELLA IG M REAGENT</t>
  </si>
  <si>
    <t>RUBELLA IG M CALIBRATORS</t>
  </si>
  <si>
    <t>RUBELLA IG M CONTROLS</t>
  </si>
  <si>
    <t>RUBELLA IG G REAGENT</t>
  </si>
  <si>
    <t>RUBELLA IG G CALIBRATORS</t>
  </si>
  <si>
    <t>RUBELLA IG G CONTROLS</t>
  </si>
  <si>
    <t>HIV COMBO REAGENT</t>
  </si>
  <si>
    <t>HIV COMBO CALIBRATOR</t>
  </si>
  <si>
    <t>HIV COMBO CONTROLS</t>
  </si>
  <si>
    <t>20220785</t>
  </si>
  <si>
    <t>AG HBE REAGENT</t>
  </si>
  <si>
    <t>AG HBE CALIBRATOR</t>
  </si>
  <si>
    <t>AG HBS  REAGENT</t>
  </si>
  <si>
    <t>AG HBS  CALIBRATOR</t>
  </si>
  <si>
    <t>AG HBS  CONTROLS</t>
  </si>
  <si>
    <t>CONCENTRATED WASH BUFTER</t>
  </si>
  <si>
    <t>SOLUTIE TRIGGER</t>
  </si>
  <si>
    <t>SOLUTIE PRE TRIGGER</t>
  </si>
  <si>
    <t>REACTION VESSELS</t>
  </si>
  <si>
    <t>SEPTUMS</t>
  </si>
  <si>
    <t>SOLUTIE DE SPALARE PENTRU ACE</t>
  </si>
  <si>
    <t>1884</t>
  </si>
  <si>
    <t>MEDICLIM</t>
  </si>
  <si>
    <t>SET REACTIVI SI CONSUMABILE COMPATIBILE 100% SAU ECHVALENT CU APARATUL AUTOMAT VITEK 2 COMPACT 30</t>
  </si>
  <si>
    <t>CARDURI VITEK 2 GN</t>
  </si>
  <si>
    <t>1239438</t>
  </si>
  <si>
    <t>1239538</t>
  </si>
  <si>
    <t>1240919</t>
  </si>
  <si>
    <t>1242795</t>
  </si>
  <si>
    <t>CARDURI VITEK 2 GP</t>
  </si>
  <si>
    <t>CARDURI VITEK 2 NH</t>
  </si>
  <si>
    <t>CARDURI VITEK 2 YST</t>
  </si>
  <si>
    <t>CARDURI VITEK 2 ANC</t>
  </si>
  <si>
    <t>1240797</t>
  </si>
  <si>
    <t>CARDURI VITEK AST N204</t>
  </si>
  <si>
    <t>CARDURI VITEK AST N222</t>
  </si>
  <si>
    <t>1239764</t>
  </si>
  <si>
    <t>CARDURI VITEK 2 AST P576</t>
  </si>
  <si>
    <t>CARDURI VITEK 2 AST P592</t>
  </si>
  <si>
    <t>CARDURI VITEK 2 AST YS08</t>
  </si>
  <si>
    <t>CARDURI VITEK 2 AST N233</t>
  </si>
  <si>
    <t>CARDURI VITEK 2 AST N376</t>
  </si>
  <si>
    <t>CARDURI VITEK 2 AST ST 03</t>
  </si>
  <si>
    <t>CARDURI VITEK 2 AST N397</t>
  </si>
  <si>
    <t>1240207</t>
  </si>
  <si>
    <t>KIT DENSICHECK PLUS STANDARD</t>
  </si>
  <si>
    <t>1242789</t>
  </si>
  <si>
    <t>TULPINA DE REFERINTA S. MALTOPHILIA ATCC 17666</t>
  </si>
  <si>
    <t>1239771</t>
  </si>
  <si>
    <t>TULPINA DE REFERINTA EIKENELLA CORRODENS TRADA ATCC BAA1152</t>
  </si>
  <si>
    <t>TULPINA DE REFERINTA E.CASSELIFLAVUS ATCC 700327</t>
  </si>
  <si>
    <t>TULPINA DE REFERINTA C.STRIATUM ATCC BAA 1293</t>
  </si>
  <si>
    <t>TULPINA DE REFERINTA K. PNEUMONIAE ATCC 700603</t>
  </si>
  <si>
    <t>TULPINA DE REFERINTA E.COLI  ATCC 35218</t>
  </si>
  <si>
    <t>TULPINA DE REFERINTA C.PARAPSILOSIS ATCC 22019</t>
  </si>
  <si>
    <t>KIT CONFIRMARE AMPC</t>
  </si>
  <si>
    <t>1243292</t>
  </si>
  <si>
    <t>1243293</t>
  </si>
  <si>
    <t>KIT CONFIRMARE TOTAL MBL</t>
  </si>
  <si>
    <t>1242224</t>
  </si>
  <si>
    <t>KIT CONFIRMARE KPC/MBL SI OXA 48 PENTRU ENTEROBACTERIACEE</t>
  </si>
  <si>
    <t>KIT CONFIRMARE KPC/MBL PT.SPECII DE PSEUDOMONAS AERUGINOSA SI ACINETOBACTER</t>
  </si>
  <si>
    <t>1243885</t>
  </si>
  <si>
    <t>SALINE SOLUTION</t>
  </si>
  <si>
    <t>1892</t>
  </si>
  <si>
    <t>AXIA MEDICAL</t>
  </si>
  <si>
    <t>SET REACTIVI SI CONSUMABILE COMPATIBILE 100% SAU ECHVALENT CU ANALIZORUL AUTOMAT PENTRU COAGULARE DE TIP SYSMEX CS 2500/CA 600 SI SEMIAUTOMATUL DE COAGULARE TIP BF II</t>
  </si>
  <si>
    <t>ACTIN FS</t>
  </si>
  <si>
    <t>0053</t>
  </si>
  <si>
    <t>0054</t>
  </si>
  <si>
    <t>CLORURA DE CALCIU</t>
  </si>
  <si>
    <t>0023</t>
  </si>
  <si>
    <t>REACTIV TROMBINA (FIBRINOGEN)</t>
  </si>
  <si>
    <t>0005</t>
  </si>
  <si>
    <t>VERONAL BUFFER</t>
  </si>
  <si>
    <t>0035</t>
  </si>
  <si>
    <t>TROMBOREL S</t>
  </si>
  <si>
    <t>0034</t>
  </si>
  <si>
    <t>PT MULTICALIBRATOR</t>
  </si>
  <si>
    <t>0010</t>
  </si>
  <si>
    <t>0033</t>
  </si>
  <si>
    <t>CA CLEAN</t>
  </si>
  <si>
    <t>0012</t>
  </si>
  <si>
    <t>0021</t>
  </si>
  <si>
    <t>PLASMA CONTROL N</t>
  </si>
  <si>
    <t>0004</t>
  </si>
  <si>
    <t>PLASMA CONTROL P</t>
  </si>
  <si>
    <t>SOLUTIE KAOLINA</t>
  </si>
  <si>
    <t>0022</t>
  </si>
  <si>
    <t>MULTIFIBREN (FIBRINOGEN BF II)</t>
  </si>
  <si>
    <t>D-DIMER INNOVANCE</t>
  </si>
  <si>
    <t>0062</t>
  </si>
  <si>
    <t>CUVE REACTIE CS 2500</t>
  </si>
  <si>
    <t>0005.</t>
  </si>
  <si>
    <t>20.09</t>
  </si>
  <si>
    <t>0036</t>
  </si>
  <si>
    <t>CUVE REACTIE CA 600</t>
  </si>
  <si>
    <t>0008</t>
  </si>
  <si>
    <t>CUVE PROBE 1,5 ML</t>
  </si>
  <si>
    <t>CUVE BF II</t>
  </si>
  <si>
    <t>0029</t>
  </si>
  <si>
    <t>0049</t>
  </si>
  <si>
    <t>1993</t>
  </si>
  <si>
    <t>CLINI LAB SRL</t>
  </si>
  <si>
    <t>SET REACTIVI COMPATIBILI CU ANALIZORUL DE HEMATOLOGIE CAL 6000 SI BC 6000</t>
  </si>
  <si>
    <t>DS DILUENT</t>
  </si>
  <si>
    <t>220701268</t>
  </si>
  <si>
    <t>220800107</t>
  </si>
  <si>
    <t>220800216</t>
  </si>
  <si>
    <t>220800217</t>
  </si>
  <si>
    <t>220900292.</t>
  </si>
  <si>
    <t>220900296</t>
  </si>
  <si>
    <t>220900297</t>
  </si>
  <si>
    <t>M 6LD LYSE</t>
  </si>
  <si>
    <t>M 6FD DYE</t>
  </si>
  <si>
    <t>220701245</t>
  </si>
  <si>
    <t>M 6LH LYSE</t>
  </si>
  <si>
    <t>PROBE CLEANSER</t>
  </si>
  <si>
    <t>220701246</t>
  </si>
  <si>
    <t>M6 DR DILUENT</t>
  </si>
  <si>
    <t>M 6FR DYE</t>
  </si>
  <si>
    <t>M 6LN LYSE</t>
  </si>
  <si>
    <t>M 6FN DYE</t>
  </si>
  <si>
    <t>CONTROL HEMATOLOGIC 6D L+N+H</t>
  </si>
  <si>
    <t>CBC CAL PLUS</t>
  </si>
  <si>
    <t>COLORANT MAY GRUNWALD</t>
  </si>
  <si>
    <t>COLORANT GIEMSA</t>
  </si>
  <si>
    <t>220901679</t>
  </si>
  <si>
    <t>ALCOOL ETILIC 94 96 PA</t>
  </si>
  <si>
    <t>2092</t>
  </si>
  <si>
    <t>14.10.2022</t>
  </si>
  <si>
    <t>ROCHE ROMANIA SRL</t>
  </si>
  <si>
    <t>SET REACTIVI IMUNOHISTOCHIMIE COMPATIBIL 100% SAU ECHIVALENT CU AUTOMATUL  BENCHMARK GX STAINER</t>
  </si>
  <si>
    <t>CARLETININA</t>
  </si>
  <si>
    <t>3820145236</t>
  </si>
  <si>
    <t>CIN TEC P 16 HYSTOLOGY</t>
  </si>
  <si>
    <t>CYTOKERATIN PAN</t>
  </si>
  <si>
    <t>3820145474</t>
  </si>
  <si>
    <t>CD 3</t>
  </si>
  <si>
    <t>CD 5</t>
  </si>
  <si>
    <t>CD 8</t>
  </si>
  <si>
    <t>3820146076</t>
  </si>
  <si>
    <t>CD 20</t>
  </si>
  <si>
    <t>CDX 2</t>
  </si>
  <si>
    <t>CROMOGRANIN A</t>
  </si>
  <si>
    <t>CTK HMW</t>
  </si>
  <si>
    <t>CTK 20</t>
  </si>
  <si>
    <t>CTK 7</t>
  </si>
  <si>
    <t>E-CADERINA</t>
  </si>
  <si>
    <t>EMA</t>
  </si>
  <si>
    <t>ESTROGEN RECEPTOR</t>
  </si>
  <si>
    <t>HELICOBACTER PYLORI</t>
  </si>
  <si>
    <t>HER 2</t>
  </si>
  <si>
    <t>HMB 45</t>
  </si>
  <si>
    <t>K 67</t>
  </si>
  <si>
    <t>NSE</t>
  </si>
  <si>
    <t>P 40</t>
  </si>
  <si>
    <t>P 63</t>
  </si>
  <si>
    <t>PROGESTERON REC SAU ECHIVALENT</t>
  </si>
  <si>
    <t>3820146360</t>
  </si>
  <si>
    <t>SYNAPTOPHYSIN</t>
  </si>
  <si>
    <t>SOX 10</t>
  </si>
  <si>
    <t>3820146389</t>
  </si>
  <si>
    <t>TTF 1</t>
  </si>
  <si>
    <t>VIMENTINA</t>
  </si>
  <si>
    <t>TRUSA DE DETECTIE PENTRU IMUNOHISTOCHIMIE (ULTRA WIEW UNIVERSAL DAB DETECTION KIT)</t>
  </si>
  <si>
    <t>SOLUTIE DE DEPARAFINARE</t>
  </si>
  <si>
    <t>ULEI CU DENSITATE SCAZUTA</t>
  </si>
  <si>
    <t>SOLUTIE TAMPON TRIS REACTION BUFFER CONCENTRATE</t>
  </si>
  <si>
    <t>SOLUTIE TAMPON TRIS PENTRU DEMASCARE ANTIGEN - PH BAZIC</t>
  </si>
  <si>
    <t>SOLUTIE TAMPON CITRAT PENTRU DEMASCARE ANTIGEN - PH ACID</t>
  </si>
  <si>
    <t>PROTEAZA</t>
  </si>
  <si>
    <t>HEMATOXILINA</t>
  </si>
  <si>
    <t>SOLUTIE DE CONTRAST</t>
  </si>
  <si>
    <t>TRUSA DE AMPLIFICARE SEMNAL PENTRU IMUNOHISTOCHIMIE</t>
  </si>
  <si>
    <t>SOLUTIE TAMPON PENTRU SPALARE</t>
  </si>
  <si>
    <t>HER 2 DUAL ISH 3 IN 1 XENOGRAFT SLIDES</t>
  </si>
  <si>
    <t>3820146810</t>
  </si>
  <si>
    <t>HYB READY SOLUTION</t>
  </si>
  <si>
    <t>HER 2 DUAL ISH DNA PRB CKT</t>
  </si>
  <si>
    <t>ISH PROTEASE 1</t>
  </si>
  <si>
    <t>ISH PROTEASE 2</t>
  </si>
  <si>
    <t>ISH PROTEASE 3</t>
  </si>
  <si>
    <t>ULTRAVIEW RED ISH DIG DETECTION KIT</t>
  </si>
  <si>
    <t>ULTRAVIEW ISH DNP DETECTION KIT</t>
  </si>
  <si>
    <t>ULTRAVIEW SILVER WASH II</t>
  </si>
  <si>
    <t>2168</t>
  </si>
  <si>
    <t>KIT REACTIVI PENTRU DETERMINARI GAZE IN SANGE COMPATIBIL 100% SAU ECHIVALENT CU ANALIZORUL DE GAZ TIP STAT PROFILE PRIME PLUS 400</t>
  </si>
  <si>
    <t>APIERE</t>
  </si>
  <si>
    <t>9011</t>
  </si>
  <si>
    <t>2211</t>
  </si>
  <si>
    <t>ANTISEL RO SRL</t>
  </si>
  <si>
    <t>PLACI REACTIE SI KITURI DETECTIE SARS COV 2</t>
  </si>
  <si>
    <t>Subpr boli tr prioritare</t>
  </si>
  <si>
    <t>KIT RT PCR DETECTIE SARS  COV 2</t>
  </si>
  <si>
    <t>25951</t>
  </si>
  <si>
    <t>2299</t>
  </si>
  <si>
    <t>9138</t>
  </si>
  <si>
    <t>9137</t>
  </si>
  <si>
    <t>9153</t>
  </si>
  <si>
    <t>9139</t>
  </si>
  <si>
    <t>CENTRALIZATOR CONTRACTE SERVICII - TRIMESTRUL III - ANUL 2022 - PESTE 5000 EURO</t>
  </si>
  <si>
    <t>Contract subsecvent de servicii</t>
  </si>
  <si>
    <t>GENIUS IT SOLUTIONS</t>
  </si>
  <si>
    <t>SERVICII DE MENTENANTA PENTRU SISTEMUL INFORMATIC INTEGRAT H3 CONCEPT</t>
  </si>
  <si>
    <t>VARINAK EUROPE</t>
  </si>
  <si>
    <t>SERVICE ACCELERATOR LINEAR PT. RADIOTERAPIE RX DUAL DE TIP CLINAC 2100+MLC80,OIS ARIA SI PLAN TRATAMENT ECLIPSE</t>
  </si>
  <si>
    <t>2012150</t>
  </si>
  <si>
    <t>2013181</t>
  </si>
  <si>
    <t>ELECTRO ORIZONT</t>
  </si>
  <si>
    <t>SERVICII DE IMPRIMARE, COPIERE, SCANARE SI TRANSMITERE PRIN FAX CU IMPRIMANTE SI ECHIPAMENTE MULTIFUNCTIONALE MONOCROM</t>
  </si>
  <si>
    <t>55671</t>
  </si>
  <si>
    <t>55680</t>
  </si>
  <si>
    <t>SERVICII DE IMPRIMARE, COPIERE, SCANARE SI TRANSMITERE PRIN FAX CU IMPRIMANTE SI ECHIPAMENTE MULTIFUNCTIONALE COLOR</t>
  </si>
  <si>
    <t>AKSD ROMANIA SRL</t>
  </si>
  <si>
    <t xml:space="preserve">COLECTARE SI ELIMINARE DESEURI MEDICALE </t>
  </si>
  <si>
    <t>29093</t>
  </si>
  <si>
    <t>SIEMENS HEALTHCARE SRL</t>
  </si>
  <si>
    <t>SERVICE APARATURA MEDICALA SIREMOBIL COMPACT L</t>
  </si>
  <si>
    <t>4644015352</t>
  </si>
  <si>
    <t>SERVICE APARATURA MEDICALA CT SOMATON EMOTION 16 +SYNGO VIA</t>
  </si>
  <si>
    <t>4644015059</t>
  </si>
  <si>
    <t>SERVICE APARATURA MEDICALA LITHOSKOP</t>
  </si>
  <si>
    <t>SERVICE APARATURA MEDICALA CT SOMATON SPIRIT</t>
  </si>
  <si>
    <t>SERVICE APARATURA MEDICLA POLYMOBIL PLUS</t>
  </si>
  <si>
    <t>32726</t>
  </si>
  <si>
    <t>09.10.2022</t>
  </si>
  <si>
    <t>SEALING RING 45 DEG SAE 1/4 IN CU ROHS</t>
  </si>
  <si>
    <t>2013194</t>
  </si>
  <si>
    <t>SEALING RING 45 DEG SAE 1/2 IN CU ROHS</t>
  </si>
  <si>
    <t>SEALING RING 45 DEG SAE 3/4 IN CU ROHS</t>
  </si>
  <si>
    <t>SEALING RING 45 DEG SAE 3/8 IN CU ROHS</t>
  </si>
  <si>
    <t>ALTE PIESE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</si>
</sst>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\.mm\.yyyy;@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9">
    <xf numFmtId="0" fontId="0" fillId="0" borderId="0" xfId="0"/>
    <xf numFmtId="0" fontId="3" fillId="0" borderId="0" xfId="2" applyFont="1" applyAlignment="1">
      <alignment horizontal="center" wrapText="1"/>
    </xf>
    <xf numFmtId="0" fontId="3" fillId="0" borderId="0" xfId="2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right" vertical="center" wrapText="1"/>
    </xf>
    <xf numFmtId="4" fontId="5" fillId="0" borderId="2" xfId="2" applyNumberFormat="1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wrapText="1"/>
    </xf>
    <xf numFmtId="49" fontId="6" fillId="0" borderId="4" xfId="0" applyNumberFormat="1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43" fontId="6" fillId="0" borderId="4" xfId="1" applyFont="1" applyFill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right" wrapText="1"/>
    </xf>
    <xf numFmtId="43" fontId="6" fillId="0" borderId="4" xfId="0" applyNumberFormat="1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43" fontId="6" fillId="0" borderId="4" xfId="1" applyFont="1" applyBorder="1" applyAlignment="1">
      <alignment wrapText="1"/>
    </xf>
    <xf numFmtId="49" fontId="6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5" fillId="0" borderId="9" xfId="0" applyFont="1" applyBorder="1" applyAlignment="1">
      <alignment horizontal="center" vertical="justify" wrapText="1"/>
    </xf>
    <xf numFmtId="0" fontId="5" fillId="0" borderId="2" xfId="0" applyFont="1" applyBorder="1" applyAlignment="1">
      <alignment horizontal="center" vertical="justify" wrapText="1"/>
    </xf>
    <xf numFmtId="165" fontId="5" fillId="0" borderId="2" xfId="0" applyNumberFormat="1" applyFont="1" applyBorder="1" applyAlignment="1">
      <alignment horizontal="center" vertical="justify" wrapText="1"/>
    </xf>
    <xf numFmtId="0" fontId="5" fillId="0" borderId="2" xfId="0" applyFont="1" applyBorder="1" applyAlignment="1">
      <alignment horizontal="center" vertical="justify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2" fontId="7" fillId="0" borderId="5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2" fontId="7" fillId="0" borderId="4" xfId="0" applyNumberFormat="1" applyFont="1" applyBorder="1" applyAlignment="1">
      <alignment wrapText="1"/>
    </xf>
    <xf numFmtId="2" fontId="0" fillId="0" borderId="0" xfId="0" applyNumberForma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43" fontId="6" fillId="0" borderId="0" xfId="1" applyFont="1" applyFill="1" applyAlignment="1">
      <alignment wrapText="1"/>
    </xf>
    <xf numFmtId="164" fontId="6" fillId="0" borderId="0" xfId="0" applyNumberFormat="1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43" fontId="5" fillId="0" borderId="2" xfId="1" applyFont="1" applyFill="1" applyBorder="1" applyAlignment="1">
      <alignment horizontal="center" vertical="top" wrapText="1"/>
    </xf>
    <xf numFmtId="43" fontId="5" fillId="0" borderId="2" xfId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5" xfId="0" applyBorder="1" applyAlignment="1">
      <alignment wrapText="1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 applyAlignment="1">
      <alignment horizontal="center" wrapText="1"/>
    </xf>
    <xf numFmtId="43" fontId="6" fillId="0" borderId="5" xfId="1" applyFont="1" applyBorder="1" applyAlignment="1">
      <alignment wrapText="1"/>
    </xf>
    <xf numFmtId="43" fontId="6" fillId="0" borderId="5" xfId="0" applyNumberFormat="1" applyFont="1" applyBorder="1" applyAlignment="1">
      <alignment wrapText="1"/>
    </xf>
    <xf numFmtId="164" fontId="6" fillId="0" borderId="5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0" xfId="1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4" fontId="5" fillId="0" borderId="2" xfId="0" applyNumberFormat="1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right" vertical="center" wrapText="1"/>
    </xf>
    <xf numFmtId="43" fontId="6" fillId="0" borderId="5" xfId="1" applyFont="1" applyFill="1" applyBorder="1" applyAlignment="1">
      <alignment vertical="center" wrapText="1"/>
    </xf>
    <xf numFmtId="164" fontId="6" fillId="0" borderId="5" xfId="0" applyNumberFormat="1" applyFont="1" applyBorder="1" applyAlignment="1">
      <alignment vertical="center" wrapText="1"/>
    </xf>
    <xf numFmtId="43" fontId="6" fillId="0" borderId="5" xfId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5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right" vertical="center" wrapText="1"/>
    </xf>
    <xf numFmtId="43" fontId="6" fillId="0" borderId="4" xfId="1" applyFont="1" applyFill="1" applyBorder="1" applyAlignment="1">
      <alignment vertical="center" wrapText="1"/>
    </xf>
    <xf numFmtId="164" fontId="6" fillId="0" borderId="4" xfId="0" applyNumberFormat="1" applyFont="1" applyBorder="1" applyAlignment="1">
      <alignment vertical="center" wrapText="1"/>
    </xf>
    <xf numFmtId="43" fontId="6" fillId="0" borderId="4" xfId="1" applyFont="1" applyBorder="1" applyAlignment="1">
      <alignment vertical="center" wrapText="1"/>
    </xf>
    <xf numFmtId="43" fontId="6" fillId="0" borderId="4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43" fontId="6" fillId="0" borderId="16" xfId="1" applyFont="1" applyFill="1" applyBorder="1" applyAlignment="1">
      <alignment horizontal="right" vertical="center" wrapText="1"/>
    </xf>
    <xf numFmtId="43" fontId="6" fillId="0" borderId="16" xfId="1" applyFont="1" applyFill="1" applyBorder="1" applyAlignment="1">
      <alignment vertical="center" wrapText="1"/>
    </xf>
    <xf numFmtId="164" fontId="6" fillId="0" borderId="16" xfId="0" applyNumberFormat="1" applyFont="1" applyBorder="1" applyAlignment="1">
      <alignment vertical="center" wrapText="1"/>
    </xf>
    <xf numFmtId="43" fontId="6" fillId="0" borderId="16" xfId="1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65" fontId="6" fillId="0" borderId="0" xfId="0" applyNumberFormat="1" applyFont="1" applyAlignment="1">
      <alignment horizontal="right" vertical="center" wrapText="1"/>
    </xf>
    <xf numFmtId="43" fontId="6" fillId="0" borderId="0" xfId="1" applyFont="1" applyFill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43" fontId="6" fillId="0" borderId="0" xfId="1" applyFont="1" applyAlignment="1">
      <alignment vertic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4" fillId="0" borderId="0" xfId="0" applyFont="1"/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righ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" fontId="7" fillId="0" borderId="2" xfId="0" applyNumberFormat="1" applyFont="1" applyBorder="1"/>
    <xf numFmtId="49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11" xfId="0" applyFont="1" applyBorder="1"/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/>
    <xf numFmtId="49" fontId="7" fillId="0" borderId="5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center"/>
    </xf>
    <xf numFmtId="4" fontId="7" fillId="0" borderId="5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49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/>
    <xf numFmtId="49" fontId="7" fillId="0" borderId="4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wrapText="1"/>
    </xf>
    <xf numFmtId="4" fontId="7" fillId="0" borderId="4" xfId="0" applyNumberFormat="1" applyFont="1" applyBorder="1"/>
    <xf numFmtId="49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1" xfId="0" applyFont="1" applyBorder="1"/>
    <xf numFmtId="49" fontId="7" fillId="0" borderId="18" xfId="0" applyNumberFormat="1" applyFont="1" applyBorder="1" applyAlignment="1">
      <alignment horizontal="center"/>
    </xf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wrapText="1"/>
    </xf>
    <xf numFmtId="4" fontId="7" fillId="0" borderId="18" xfId="0" applyNumberFormat="1" applyFont="1" applyBorder="1"/>
    <xf numFmtId="49" fontId="7" fillId="0" borderId="18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/>
    <xf numFmtId="49" fontId="7" fillId="0" borderId="24" xfId="0" applyNumberFormat="1" applyFont="1" applyBorder="1" applyAlignment="1">
      <alignment horizontal="center"/>
    </xf>
    <xf numFmtId="49" fontId="7" fillId="0" borderId="24" xfId="0" applyNumberFormat="1" applyFont="1" applyBorder="1"/>
    <xf numFmtId="49" fontId="7" fillId="0" borderId="24" xfId="0" applyNumberFormat="1" applyFont="1" applyBorder="1" applyAlignment="1">
      <alignment horizontal="left" wrapText="1"/>
    </xf>
    <xf numFmtId="49" fontId="7" fillId="0" borderId="24" xfId="0" applyNumberFormat="1" applyFont="1" applyBorder="1" applyAlignment="1">
      <alignment wrapText="1"/>
    </xf>
    <xf numFmtId="4" fontId="7" fillId="0" borderId="24" xfId="0" applyNumberFormat="1" applyFont="1" applyBorder="1"/>
    <xf numFmtId="49" fontId="7" fillId="0" borderId="24" xfId="0" applyNumberFormat="1" applyFont="1" applyBorder="1" applyAlignment="1">
      <alignment horizontal="right"/>
    </xf>
    <xf numFmtId="164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6" fillId="0" borderId="13" xfId="0" applyFont="1" applyBorder="1"/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" fontId="6" fillId="0" borderId="4" xfId="0" applyNumberFormat="1" applyFont="1" applyBorder="1" applyAlignment="1">
      <alignment horizontal="right"/>
    </xf>
    <xf numFmtId="4" fontId="6" fillId="0" borderId="4" xfId="0" applyNumberFormat="1" applyFont="1" applyBorder="1"/>
    <xf numFmtId="49" fontId="6" fillId="0" borderId="4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14" xfId="0" applyFont="1" applyBorder="1"/>
    <xf numFmtId="0" fontId="2" fillId="0" borderId="0" xfId="0" applyFont="1"/>
    <xf numFmtId="0" fontId="6" fillId="0" borderId="15" xfId="0" applyFont="1" applyBorder="1"/>
    <xf numFmtId="49" fontId="6" fillId="0" borderId="16" xfId="0" applyNumberFormat="1" applyFont="1" applyBorder="1" applyAlignment="1">
      <alignment horizontal="center"/>
    </xf>
    <xf numFmtId="49" fontId="6" fillId="0" borderId="16" xfId="0" applyNumberFormat="1" applyFont="1" applyBorder="1"/>
    <xf numFmtId="0" fontId="6" fillId="0" borderId="16" xfId="0" applyFont="1" applyBorder="1"/>
    <xf numFmtId="4" fontId="6" fillId="0" borderId="16" xfId="0" applyNumberFormat="1" applyFont="1" applyBorder="1" applyAlignment="1">
      <alignment horizontal="right"/>
    </xf>
    <xf numFmtId="4" fontId="6" fillId="0" borderId="16" xfId="0" applyNumberFormat="1" applyFont="1" applyBorder="1"/>
    <xf numFmtId="49" fontId="6" fillId="0" borderId="16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/>
    <xf numFmtId="0" fontId="7" fillId="2" borderId="2" xfId="0" applyFont="1" applyFill="1" applyBorder="1" applyAlignment="1">
      <alignment horizontal="left" wrapText="1"/>
    </xf>
    <xf numFmtId="0" fontId="7" fillId="0" borderId="26" xfId="0" applyFont="1" applyBorder="1"/>
    <xf numFmtId="49" fontId="7" fillId="0" borderId="27" xfId="0" applyNumberFormat="1" applyFont="1" applyBorder="1" applyAlignment="1">
      <alignment horizontal="center"/>
    </xf>
    <xf numFmtId="49" fontId="7" fillId="0" borderId="27" xfId="0" applyNumberFormat="1" applyFont="1" applyBorder="1"/>
    <xf numFmtId="49" fontId="7" fillId="0" borderId="27" xfId="0" applyNumberFormat="1" applyFont="1" applyBorder="1" applyAlignment="1">
      <alignment horizontal="left" wrapText="1"/>
    </xf>
    <xf numFmtId="49" fontId="7" fillId="0" borderId="27" xfId="0" applyNumberFormat="1" applyFont="1" applyBorder="1" applyAlignment="1">
      <alignment wrapText="1"/>
    </xf>
    <xf numFmtId="4" fontId="7" fillId="0" borderId="27" xfId="0" applyNumberFormat="1" applyFont="1" applyBorder="1"/>
    <xf numFmtId="49" fontId="7" fillId="0" borderId="27" xfId="0" applyNumberFormat="1" applyFont="1" applyBorder="1" applyAlignment="1">
      <alignment horizontal="right"/>
    </xf>
    <xf numFmtId="164" fontId="7" fillId="0" borderId="27" xfId="0" applyNumberFormat="1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wrapText="1"/>
    </xf>
    <xf numFmtId="4" fontId="7" fillId="0" borderId="7" xfId="0" applyNumberFormat="1" applyFont="1" applyBorder="1"/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2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2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Normal 2" xfId="2" xr:uid="{AD28D5BF-4D00-4869-8F42-14F4949D2A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6"/>
  <sheetViews>
    <sheetView tabSelected="1" workbookViewId="0">
      <selection activeCell="A6" sqref="A6"/>
    </sheetView>
  </sheetViews>
  <sheetFormatPr defaultRowHeight="12.75" x14ac:dyDescent="0.2"/>
  <cols>
    <col min="1" max="1" width="10.28515625" style="30" customWidth="1"/>
    <col min="2" max="2" width="9.42578125" style="25" customWidth="1"/>
    <col min="3" max="3" width="11.28515625" style="30" customWidth="1"/>
    <col min="4" max="4" width="11.85546875" style="31" customWidth="1"/>
    <col min="5" max="5" width="20.85546875" style="25" customWidth="1"/>
    <col min="6" max="6" width="29.5703125" style="25" customWidth="1"/>
    <col min="7" max="7" width="17.42578125" style="30" customWidth="1"/>
    <col min="8" max="8" width="12.140625" style="25" customWidth="1"/>
    <col min="9" max="9" width="16.140625" style="25" customWidth="1"/>
    <col min="10" max="10" width="8.42578125" style="30" customWidth="1"/>
    <col min="11" max="11" width="9.140625" style="25"/>
    <col min="12" max="12" width="11.7109375" style="25" customWidth="1"/>
    <col min="13" max="13" width="34.28515625" style="25" customWidth="1"/>
    <col min="14" max="14" width="9" style="25" customWidth="1"/>
    <col min="15" max="15" width="11.7109375" style="30" customWidth="1"/>
    <col min="16" max="16" width="12.85546875" style="25" customWidth="1"/>
    <col min="17" max="17" width="11" style="25" customWidth="1"/>
    <col min="18" max="16384" width="9.140625" style="25"/>
  </cols>
  <sheetData>
    <row r="2" spans="1:25" s="3" customFormat="1" ht="15" x14ac:dyDescent="0.2">
      <c r="A2" s="262" t="s">
        <v>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"/>
      <c r="U2" s="2"/>
      <c r="V2" s="2"/>
      <c r="W2" s="2"/>
      <c r="X2" s="2"/>
      <c r="Y2" s="2"/>
    </row>
    <row r="3" spans="1:25" s="3" customFormat="1" ht="15.7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</row>
    <row r="4" spans="1:25" s="10" customFormat="1" ht="64.5" thickBot="1" x14ac:dyDescent="0.3">
      <c r="A4" s="4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5" t="s">
        <v>7</v>
      </c>
      <c r="H4" s="7" t="s">
        <v>8</v>
      </c>
      <c r="I4" s="7" t="s">
        <v>9</v>
      </c>
      <c r="J4" s="5" t="s">
        <v>10</v>
      </c>
      <c r="K4" s="8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9" t="s">
        <v>18</v>
      </c>
    </row>
    <row r="5" spans="1:25" s="19" customFormat="1" ht="39" x14ac:dyDescent="0.25">
      <c r="A5" s="11" t="s">
        <v>19</v>
      </c>
      <c r="B5" s="12">
        <v>1923</v>
      </c>
      <c r="C5" s="13" t="s">
        <v>20</v>
      </c>
      <c r="D5" s="14" t="s">
        <v>21</v>
      </c>
      <c r="E5" s="15" t="s">
        <v>22</v>
      </c>
      <c r="F5" s="15" t="s">
        <v>23</v>
      </c>
      <c r="G5" s="16" t="s">
        <v>24</v>
      </c>
      <c r="H5" s="17">
        <v>213000</v>
      </c>
      <c r="I5" s="17">
        <v>253470</v>
      </c>
      <c r="J5" s="15" t="s">
        <v>25</v>
      </c>
      <c r="K5" s="18">
        <v>44774</v>
      </c>
      <c r="L5" s="17">
        <v>253470</v>
      </c>
      <c r="M5" s="15" t="s">
        <v>26</v>
      </c>
      <c r="N5" s="15" t="s">
        <v>27</v>
      </c>
      <c r="O5" s="13" t="s">
        <v>28</v>
      </c>
      <c r="P5" s="12"/>
      <c r="Q5" s="12"/>
      <c r="R5" s="12"/>
    </row>
    <row r="6" spans="1:25" ht="38.25" x14ac:dyDescent="0.2">
      <c r="A6" s="20" t="s">
        <v>29</v>
      </c>
      <c r="B6" s="12">
        <v>2158</v>
      </c>
      <c r="C6" s="21" t="s">
        <v>30</v>
      </c>
      <c r="D6" s="22" t="s">
        <v>31</v>
      </c>
      <c r="E6" s="12" t="s">
        <v>32</v>
      </c>
      <c r="F6" s="12" t="s">
        <v>33</v>
      </c>
      <c r="G6" s="13" t="s">
        <v>24</v>
      </c>
      <c r="H6" s="17">
        <v>336117.55</v>
      </c>
      <c r="I6" s="23">
        <v>399979.88449999999</v>
      </c>
      <c r="J6" s="13" t="s">
        <v>34</v>
      </c>
      <c r="K6" s="18">
        <v>44804</v>
      </c>
      <c r="L6" s="17">
        <v>85837.4</v>
      </c>
      <c r="M6" s="12" t="s">
        <v>35</v>
      </c>
      <c r="N6" s="13" t="s">
        <v>36</v>
      </c>
      <c r="O6" s="13" t="s">
        <v>37</v>
      </c>
      <c r="P6" s="23">
        <f>L6</f>
        <v>85837.4</v>
      </c>
      <c r="Q6" s="12" t="s">
        <v>38</v>
      </c>
      <c r="R6" s="24" t="s">
        <v>39</v>
      </c>
    </row>
    <row r="7" spans="1:25" x14ac:dyDescent="0.2">
      <c r="A7" s="20"/>
      <c r="B7" s="12"/>
      <c r="C7" s="21"/>
      <c r="D7" s="22"/>
      <c r="E7" s="12"/>
      <c r="F7" s="12"/>
      <c r="G7" s="13"/>
      <c r="H7" s="17" t="s">
        <v>40</v>
      </c>
      <c r="I7" s="23"/>
      <c r="J7" s="13" t="s">
        <v>41</v>
      </c>
      <c r="K7" s="18">
        <v>44825</v>
      </c>
      <c r="L7" s="17">
        <v>114972.17</v>
      </c>
      <c r="M7" s="12"/>
      <c r="N7" s="13"/>
      <c r="O7" s="13" t="s">
        <v>37</v>
      </c>
      <c r="P7" s="23">
        <f>L7</f>
        <v>114972.17</v>
      </c>
      <c r="Q7" s="12" t="s">
        <v>42</v>
      </c>
      <c r="R7" s="12" t="s">
        <v>43</v>
      </c>
    </row>
    <row r="8" spans="1:25" ht="38.25" x14ac:dyDescent="0.2">
      <c r="A8" s="20" t="s">
        <v>29</v>
      </c>
      <c r="B8" s="12">
        <v>2196</v>
      </c>
      <c r="C8" s="21" t="s">
        <v>44</v>
      </c>
      <c r="D8" s="22" t="s">
        <v>45</v>
      </c>
      <c r="E8" s="12" t="s">
        <v>32</v>
      </c>
      <c r="F8" s="12" t="s">
        <v>46</v>
      </c>
      <c r="G8" s="13" t="s">
        <v>24</v>
      </c>
      <c r="H8" s="17">
        <v>336072.72</v>
      </c>
      <c r="I8" s="23">
        <v>399926.53679999994</v>
      </c>
      <c r="J8" s="13" t="s">
        <v>47</v>
      </c>
      <c r="K8" s="18">
        <v>44826</v>
      </c>
      <c r="L8" s="17">
        <v>116725.28</v>
      </c>
      <c r="M8" s="12" t="s">
        <v>35</v>
      </c>
      <c r="N8" s="13" t="s">
        <v>36</v>
      </c>
      <c r="O8" s="13" t="s">
        <v>37</v>
      </c>
      <c r="P8" s="23">
        <f>L8</f>
        <v>116725.28</v>
      </c>
      <c r="Q8" s="12" t="s">
        <v>48</v>
      </c>
      <c r="R8" s="12" t="s">
        <v>49</v>
      </c>
    </row>
    <row r="9" spans="1:25" s="28" customFormat="1" ht="38.25" x14ac:dyDescent="0.2">
      <c r="A9" s="11" t="s">
        <v>19</v>
      </c>
      <c r="B9" s="12">
        <v>4209</v>
      </c>
      <c r="C9" s="13" t="s">
        <v>50</v>
      </c>
      <c r="D9" s="14" t="s">
        <v>51</v>
      </c>
      <c r="E9" s="15" t="s">
        <v>52</v>
      </c>
      <c r="F9" s="15" t="s">
        <v>53</v>
      </c>
      <c r="G9" s="13" t="s">
        <v>24</v>
      </c>
      <c r="H9" s="17">
        <v>79200</v>
      </c>
      <c r="I9" s="26">
        <v>94248</v>
      </c>
      <c r="J9" s="27" t="s">
        <v>54</v>
      </c>
      <c r="K9" s="18">
        <v>44771</v>
      </c>
      <c r="L9" s="17">
        <v>94248</v>
      </c>
      <c r="M9" s="15" t="s">
        <v>26</v>
      </c>
      <c r="N9" s="15" t="s">
        <v>55</v>
      </c>
      <c r="O9" s="13" t="s">
        <v>37</v>
      </c>
      <c r="P9" s="12"/>
      <c r="Q9" s="12"/>
      <c r="R9" s="12"/>
    </row>
    <row r="10" spans="1:25" s="19" customFormat="1" ht="51.75" x14ac:dyDescent="0.25">
      <c r="A10" s="13" t="s">
        <v>56</v>
      </c>
      <c r="B10" s="12">
        <v>2023</v>
      </c>
      <c r="C10" s="21" t="s">
        <v>57</v>
      </c>
      <c r="D10" s="22" t="s">
        <v>58</v>
      </c>
      <c r="E10" s="12" t="s">
        <v>59</v>
      </c>
      <c r="F10" s="12" t="s">
        <v>60</v>
      </c>
      <c r="G10" s="16" t="s">
        <v>24</v>
      </c>
      <c r="H10" s="17">
        <v>75000</v>
      </c>
      <c r="I10" s="23">
        <v>89250</v>
      </c>
      <c r="J10" s="13" t="s">
        <v>61</v>
      </c>
      <c r="K10" s="18">
        <v>44804</v>
      </c>
      <c r="L10" s="17">
        <v>75000</v>
      </c>
      <c r="M10" s="12" t="s">
        <v>62</v>
      </c>
      <c r="N10" s="12" t="s">
        <v>27</v>
      </c>
      <c r="O10" s="13" t="s">
        <v>28</v>
      </c>
      <c r="P10" s="23">
        <f>L10</f>
        <v>75000</v>
      </c>
      <c r="Q10" s="12" t="s">
        <v>63</v>
      </c>
      <c r="R10" s="12">
        <v>3584</v>
      </c>
    </row>
    <row r="11" spans="1:25" s="19" customFormat="1" ht="39" x14ac:dyDescent="0.25">
      <c r="A11" s="13" t="s">
        <v>56</v>
      </c>
      <c r="B11" s="12">
        <v>2347</v>
      </c>
      <c r="C11" s="21" t="s">
        <v>64</v>
      </c>
      <c r="D11" s="22" t="s">
        <v>51</v>
      </c>
      <c r="E11" s="12" t="s">
        <v>65</v>
      </c>
      <c r="F11" s="12" t="s">
        <v>66</v>
      </c>
      <c r="G11" s="16" t="s">
        <v>24</v>
      </c>
      <c r="H11" s="17">
        <v>25000</v>
      </c>
      <c r="I11" s="23">
        <v>29750</v>
      </c>
      <c r="J11" s="13" t="s">
        <v>40</v>
      </c>
      <c r="K11" s="18" t="s">
        <v>40</v>
      </c>
      <c r="L11" s="17" t="s">
        <v>40</v>
      </c>
      <c r="M11" s="12" t="s">
        <v>26</v>
      </c>
      <c r="N11" s="12" t="s">
        <v>67</v>
      </c>
      <c r="O11" s="13" t="s">
        <v>37</v>
      </c>
      <c r="P11" s="12"/>
      <c r="Q11" s="12"/>
      <c r="R11" s="12"/>
    </row>
    <row r="12" spans="1:25" s="19" customFormat="1" ht="39" x14ac:dyDescent="0.25">
      <c r="A12" s="13" t="s">
        <v>56</v>
      </c>
      <c r="B12" s="12">
        <v>4881</v>
      </c>
      <c r="C12" s="21" t="s">
        <v>58</v>
      </c>
      <c r="D12" s="22" t="s">
        <v>51</v>
      </c>
      <c r="E12" s="12" t="s">
        <v>68</v>
      </c>
      <c r="F12" s="12" t="s">
        <v>69</v>
      </c>
      <c r="G12" s="16" t="s">
        <v>24</v>
      </c>
      <c r="H12" s="17">
        <v>29074.44</v>
      </c>
      <c r="I12" s="23">
        <v>34598.583599999998</v>
      </c>
      <c r="J12" s="13" t="s">
        <v>70</v>
      </c>
      <c r="K12" s="18">
        <v>44804</v>
      </c>
      <c r="L12" s="17">
        <v>3994.82</v>
      </c>
      <c r="M12" s="12" t="s">
        <v>26</v>
      </c>
      <c r="N12" s="12" t="s">
        <v>71</v>
      </c>
      <c r="O12" s="13" t="s">
        <v>37</v>
      </c>
      <c r="P12" s="17">
        <f>L12</f>
        <v>3994.82</v>
      </c>
      <c r="Q12" s="12" t="s">
        <v>72</v>
      </c>
      <c r="R12" s="12">
        <v>3305</v>
      </c>
    </row>
    <row r="13" spans="1:25" s="19" customFormat="1" ht="15" x14ac:dyDescent="0.25">
      <c r="A13" s="29"/>
      <c r="B13" s="12"/>
      <c r="C13" s="21"/>
      <c r="D13" s="22"/>
      <c r="E13" s="12"/>
      <c r="F13" s="12"/>
      <c r="G13" s="13"/>
      <c r="H13" s="26"/>
      <c r="I13" s="12"/>
      <c r="J13" s="13" t="s">
        <v>70</v>
      </c>
      <c r="K13" s="18">
        <v>44804</v>
      </c>
      <c r="L13" s="26">
        <v>20842.52</v>
      </c>
      <c r="M13" s="12"/>
      <c r="N13" s="12"/>
      <c r="O13" s="13" t="s">
        <v>37</v>
      </c>
      <c r="P13" s="26">
        <f>L13</f>
        <v>20842.52</v>
      </c>
      <c r="Q13" s="12" t="s">
        <v>72</v>
      </c>
      <c r="R13" s="12">
        <v>3305</v>
      </c>
    </row>
    <row r="14" spans="1:25" s="19" customFormat="1" ht="15" x14ac:dyDescent="0.25">
      <c r="A14" s="29"/>
      <c r="B14" s="12"/>
      <c r="C14" s="21"/>
      <c r="D14" s="22"/>
      <c r="E14" s="12"/>
      <c r="F14" s="12"/>
      <c r="G14" s="13"/>
      <c r="H14" s="26"/>
      <c r="I14" s="12"/>
      <c r="J14" s="13" t="s">
        <v>70</v>
      </c>
      <c r="K14" s="18">
        <v>44804</v>
      </c>
      <c r="L14" s="26">
        <v>1157.92</v>
      </c>
      <c r="M14" s="12"/>
      <c r="N14" s="12"/>
      <c r="O14" s="13" t="s">
        <v>37</v>
      </c>
      <c r="P14" s="26">
        <f>L14</f>
        <v>1157.92</v>
      </c>
      <c r="Q14" s="12" t="s">
        <v>72</v>
      </c>
      <c r="R14" s="12">
        <v>3305</v>
      </c>
    </row>
    <row r="15" spans="1:25" s="19" customFormat="1" ht="15" x14ac:dyDescent="0.25">
      <c r="A15" s="29"/>
      <c r="B15" s="12"/>
      <c r="C15" s="21"/>
      <c r="D15" s="22"/>
      <c r="E15" s="12"/>
      <c r="F15" s="12"/>
      <c r="G15" s="13"/>
      <c r="H15" s="26"/>
      <c r="I15" s="12"/>
      <c r="J15" s="13" t="s">
        <v>70</v>
      </c>
      <c r="K15" s="18">
        <v>44804</v>
      </c>
      <c r="L15" s="26">
        <v>5071.68</v>
      </c>
      <c r="M15" s="12"/>
      <c r="N15" s="12"/>
      <c r="O15" s="13" t="s">
        <v>37</v>
      </c>
      <c r="P15" s="26">
        <f>L15</f>
        <v>5071.68</v>
      </c>
      <c r="Q15" s="12" t="s">
        <v>72</v>
      </c>
      <c r="R15" s="12">
        <v>3305</v>
      </c>
    </row>
    <row r="16" spans="1:25" s="19" customFormat="1" ht="15" x14ac:dyDescent="0.25">
      <c r="A16" s="29"/>
      <c r="B16" s="12"/>
      <c r="C16" s="21"/>
      <c r="D16" s="22"/>
      <c r="E16" s="12"/>
      <c r="F16" s="12"/>
      <c r="G16" s="13"/>
      <c r="H16" s="26"/>
      <c r="I16" s="12"/>
      <c r="J16" s="13" t="s">
        <v>70</v>
      </c>
      <c r="K16" s="18">
        <v>44804</v>
      </c>
      <c r="L16" s="26">
        <v>3531.65</v>
      </c>
      <c r="M16" s="12"/>
      <c r="N16" s="12"/>
      <c r="O16" s="13" t="s">
        <v>37</v>
      </c>
      <c r="P16" s="26">
        <f>L16</f>
        <v>3531.65</v>
      </c>
      <c r="Q16" s="12" t="s">
        <v>72</v>
      </c>
      <c r="R16" s="12">
        <v>3305</v>
      </c>
    </row>
  </sheetData>
  <mergeCells count="1">
    <mergeCell ref="A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D83A-6F87-4AA1-A65D-11F6C8CAECF2}">
  <dimension ref="A1:R553"/>
  <sheetViews>
    <sheetView workbookViewId="0">
      <selection activeCell="A7" sqref="A7"/>
    </sheetView>
  </sheetViews>
  <sheetFormatPr defaultRowHeight="15" x14ac:dyDescent="0.25"/>
  <cols>
    <col min="1" max="1" width="14.5703125" customWidth="1"/>
    <col min="2" max="4" width="9.140625" style="32"/>
    <col min="5" max="5" width="12" customWidth="1"/>
    <col min="6" max="6" width="21.28515625" customWidth="1"/>
    <col min="10" max="11" width="9.140625" style="32"/>
    <col min="14" max="14" width="9.140625" style="32"/>
    <col min="15" max="15" width="12.140625" style="32" customWidth="1"/>
  </cols>
  <sheetData>
    <row r="1" spans="1:18" ht="16.5" customHeight="1" x14ac:dyDescent="0.25"/>
    <row r="2" spans="1:18" x14ac:dyDescent="0.25">
      <c r="A2" s="263" t="s">
        <v>73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5.75" thickBot="1" x14ac:dyDescent="0.3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</row>
    <row r="4" spans="1:18" ht="66" customHeight="1" thickBot="1" x14ac:dyDescent="0.3">
      <c r="A4" s="33" t="s">
        <v>74</v>
      </c>
      <c r="B4" s="34" t="s">
        <v>2</v>
      </c>
      <c r="C4" s="35" t="s">
        <v>75</v>
      </c>
      <c r="D4" s="35" t="s">
        <v>76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35" t="s">
        <v>10</v>
      </c>
      <c r="K4" s="36" t="s">
        <v>11</v>
      </c>
      <c r="L4" s="35" t="s">
        <v>12</v>
      </c>
      <c r="M4" s="37" t="s">
        <v>13</v>
      </c>
      <c r="N4" s="37" t="s">
        <v>14</v>
      </c>
      <c r="O4" s="37" t="s">
        <v>77</v>
      </c>
      <c r="P4" s="38" t="s">
        <v>16</v>
      </c>
      <c r="Q4" s="38" t="s">
        <v>17</v>
      </c>
      <c r="R4" s="39" t="s">
        <v>18</v>
      </c>
    </row>
    <row r="5" spans="1:18" ht="39" x14ac:dyDescent="0.25">
      <c r="A5" s="40" t="s">
        <v>78</v>
      </c>
      <c r="B5" s="41" t="s">
        <v>79</v>
      </c>
      <c r="C5" s="41" t="s">
        <v>80</v>
      </c>
      <c r="D5" s="41" t="s">
        <v>48</v>
      </c>
      <c r="E5" s="40" t="s">
        <v>81</v>
      </c>
      <c r="F5" s="40" t="s">
        <v>82</v>
      </c>
      <c r="G5" s="40" t="s">
        <v>83</v>
      </c>
      <c r="H5" s="42">
        <v>32275.200000000001</v>
      </c>
      <c r="I5" s="42">
        <v>35179.97</v>
      </c>
      <c r="J5" s="41" t="s">
        <v>84</v>
      </c>
      <c r="K5" s="41" t="s">
        <v>85</v>
      </c>
      <c r="L5" s="40">
        <v>3432.192</v>
      </c>
      <c r="M5" s="40" t="s">
        <v>86</v>
      </c>
      <c r="N5" s="41" t="s">
        <v>87</v>
      </c>
      <c r="O5" s="41" t="s">
        <v>88</v>
      </c>
      <c r="P5" s="40"/>
      <c r="Q5" s="40"/>
      <c r="R5" s="40"/>
    </row>
    <row r="6" spans="1:18" x14ac:dyDescent="0.25">
      <c r="A6" s="43"/>
      <c r="B6" s="20"/>
      <c r="C6" s="20"/>
      <c r="D6" s="20"/>
      <c r="E6" s="43"/>
      <c r="F6" s="43"/>
      <c r="G6" s="43"/>
      <c r="H6" s="44"/>
      <c r="I6" s="44"/>
      <c r="J6" s="20" t="s">
        <v>89</v>
      </c>
      <c r="K6" s="20" t="s">
        <v>90</v>
      </c>
      <c r="L6" s="43">
        <v>3432.192</v>
      </c>
      <c r="M6" s="43" t="s">
        <v>86</v>
      </c>
      <c r="N6" s="20" t="s">
        <v>87</v>
      </c>
      <c r="O6" s="20" t="s">
        <v>88</v>
      </c>
      <c r="P6" s="43"/>
      <c r="Q6" s="43"/>
      <c r="R6" s="43"/>
    </row>
    <row r="7" spans="1:18" x14ac:dyDescent="0.25">
      <c r="A7" s="43"/>
      <c r="B7" s="20"/>
      <c r="C7" s="20"/>
      <c r="D7" s="20"/>
      <c r="E7" s="43"/>
      <c r="F7" s="43"/>
      <c r="G7" s="43"/>
      <c r="H7" s="44"/>
      <c r="I7" s="44"/>
      <c r="J7" s="20" t="s">
        <v>91</v>
      </c>
      <c r="K7" s="20" t="s">
        <v>64</v>
      </c>
      <c r="L7" s="43">
        <v>3432.192</v>
      </c>
      <c r="M7" s="43" t="s">
        <v>86</v>
      </c>
      <c r="N7" s="20" t="s">
        <v>87</v>
      </c>
      <c r="O7" s="20" t="s">
        <v>88</v>
      </c>
      <c r="P7" s="43"/>
      <c r="Q7" s="43"/>
      <c r="R7" s="43"/>
    </row>
    <row r="8" spans="1:18" x14ac:dyDescent="0.25">
      <c r="A8" s="43"/>
      <c r="B8" s="20"/>
      <c r="C8" s="20"/>
      <c r="D8" s="20"/>
      <c r="E8" s="43"/>
      <c r="F8" s="43"/>
      <c r="G8" s="43"/>
      <c r="H8" s="44"/>
      <c r="I8" s="44"/>
      <c r="J8" s="20" t="s">
        <v>92</v>
      </c>
      <c r="K8" s="20" t="s">
        <v>48</v>
      </c>
      <c r="L8" s="43">
        <v>3432.192</v>
      </c>
      <c r="M8" s="43" t="s">
        <v>86</v>
      </c>
      <c r="N8" s="20" t="s">
        <v>87</v>
      </c>
      <c r="O8" s="20" t="s">
        <v>88</v>
      </c>
      <c r="P8" s="43"/>
      <c r="Q8" s="43"/>
      <c r="R8" s="43"/>
    </row>
    <row r="9" spans="1:18" x14ac:dyDescent="0.25">
      <c r="A9" s="43"/>
      <c r="B9" s="20"/>
      <c r="C9" s="20"/>
      <c r="D9" s="20"/>
      <c r="E9" s="43"/>
      <c r="F9" s="43"/>
      <c r="G9" s="43"/>
      <c r="H9" s="44"/>
      <c r="I9" s="44"/>
      <c r="J9" s="20" t="s">
        <v>92</v>
      </c>
      <c r="K9" s="20" t="s">
        <v>48</v>
      </c>
      <c r="L9" s="43">
        <v>21451.200000000001</v>
      </c>
      <c r="M9" s="43" t="s">
        <v>86</v>
      </c>
      <c r="N9" s="20" t="s">
        <v>87</v>
      </c>
      <c r="O9" s="20" t="s">
        <v>88</v>
      </c>
      <c r="P9" s="43"/>
      <c r="Q9" s="43"/>
      <c r="R9" s="43"/>
    </row>
    <row r="10" spans="1:18" ht="39" x14ac:dyDescent="0.25">
      <c r="A10" s="43" t="s">
        <v>78</v>
      </c>
      <c r="B10" s="20">
        <v>1758</v>
      </c>
      <c r="C10" s="20" t="s">
        <v>80</v>
      </c>
      <c r="D10" s="20" t="s">
        <v>48</v>
      </c>
      <c r="E10" s="43" t="s">
        <v>93</v>
      </c>
      <c r="F10" s="43" t="s">
        <v>94</v>
      </c>
      <c r="G10" s="43" t="s">
        <v>95</v>
      </c>
      <c r="H10" s="44">
        <v>17442</v>
      </c>
      <c r="I10" s="44">
        <v>19011.78</v>
      </c>
      <c r="J10" s="20" t="s">
        <v>96</v>
      </c>
      <c r="K10" s="20" t="s">
        <v>97</v>
      </c>
      <c r="L10" s="43">
        <v>211.24199999999999</v>
      </c>
      <c r="M10" s="43" t="s">
        <v>86</v>
      </c>
      <c r="N10" s="20" t="s">
        <v>87</v>
      </c>
      <c r="O10" s="20" t="s">
        <v>88</v>
      </c>
      <c r="P10" s="43">
        <v>211.24199999999999</v>
      </c>
      <c r="Q10" s="43" t="s">
        <v>98</v>
      </c>
      <c r="R10" s="43">
        <v>3067</v>
      </c>
    </row>
    <row r="11" spans="1:18" x14ac:dyDescent="0.25">
      <c r="A11" s="43"/>
      <c r="B11" s="20"/>
      <c r="C11" s="20"/>
      <c r="D11" s="20"/>
      <c r="E11" s="43"/>
      <c r="F11" s="43"/>
      <c r="G11" s="43"/>
      <c r="H11" s="44"/>
      <c r="I11" s="44"/>
      <c r="J11" s="20" t="s">
        <v>99</v>
      </c>
      <c r="K11" s="20" t="s">
        <v>100</v>
      </c>
      <c r="L11" s="43">
        <v>844.96800000000007</v>
      </c>
      <c r="M11" s="43" t="s">
        <v>86</v>
      </c>
      <c r="N11" s="20" t="s">
        <v>87</v>
      </c>
      <c r="O11" s="20" t="s">
        <v>88</v>
      </c>
      <c r="P11" s="43">
        <v>844.96800000000007</v>
      </c>
      <c r="Q11" s="43" t="s">
        <v>98</v>
      </c>
      <c r="R11" s="43">
        <v>3067</v>
      </c>
    </row>
    <row r="12" spans="1:18" x14ac:dyDescent="0.25">
      <c r="A12" s="43"/>
      <c r="B12" s="20"/>
      <c r="C12" s="20"/>
      <c r="D12" s="20"/>
      <c r="E12" s="43"/>
      <c r="F12" s="43"/>
      <c r="G12" s="43"/>
      <c r="H12" s="44"/>
      <c r="I12" s="44"/>
      <c r="J12" s="20" t="s">
        <v>101</v>
      </c>
      <c r="K12" s="20" t="s">
        <v>102</v>
      </c>
      <c r="L12" s="43">
        <v>211.24199999999999</v>
      </c>
      <c r="M12" s="43" t="s">
        <v>86</v>
      </c>
      <c r="N12" s="20" t="s">
        <v>87</v>
      </c>
      <c r="O12" s="20" t="s">
        <v>88</v>
      </c>
      <c r="P12" s="43">
        <v>211.24199999999999</v>
      </c>
      <c r="Q12" s="43" t="s">
        <v>98</v>
      </c>
      <c r="R12" s="43">
        <v>3067</v>
      </c>
    </row>
    <row r="13" spans="1:18" x14ac:dyDescent="0.25">
      <c r="A13" s="43"/>
      <c r="B13" s="20"/>
      <c r="C13" s="20"/>
      <c r="D13" s="20"/>
      <c r="E13" s="43"/>
      <c r="F13" s="43"/>
      <c r="G13" s="43"/>
      <c r="H13" s="44"/>
      <c r="I13" s="44"/>
      <c r="J13" s="20" t="s">
        <v>103</v>
      </c>
      <c r="K13" s="20" t="s">
        <v>104</v>
      </c>
      <c r="L13" s="43">
        <v>211.24199999999999</v>
      </c>
      <c r="M13" s="43" t="s">
        <v>86</v>
      </c>
      <c r="N13" s="20" t="s">
        <v>87</v>
      </c>
      <c r="O13" s="20" t="s">
        <v>88</v>
      </c>
      <c r="P13" s="43">
        <v>211.24199999999999</v>
      </c>
      <c r="Q13" s="43" t="s">
        <v>98</v>
      </c>
      <c r="R13" s="43">
        <v>3067</v>
      </c>
    </row>
    <row r="14" spans="1:18" x14ac:dyDescent="0.25">
      <c r="A14" s="43"/>
      <c r="B14" s="20"/>
      <c r="C14" s="20"/>
      <c r="D14" s="20"/>
      <c r="E14" s="43"/>
      <c r="F14" s="43"/>
      <c r="G14" s="43"/>
      <c r="H14" s="44"/>
      <c r="I14" s="44"/>
      <c r="J14" s="20" t="s">
        <v>105</v>
      </c>
      <c r="K14" s="20" t="s">
        <v>106</v>
      </c>
      <c r="L14" s="43">
        <v>211.24199999999999</v>
      </c>
      <c r="M14" s="43" t="s">
        <v>86</v>
      </c>
      <c r="N14" s="20" t="s">
        <v>87</v>
      </c>
      <c r="O14" s="20" t="s">
        <v>88</v>
      </c>
      <c r="P14" s="43">
        <v>211.24199999999999</v>
      </c>
      <c r="Q14" s="43" t="s">
        <v>98</v>
      </c>
      <c r="R14" s="43">
        <v>3067</v>
      </c>
    </row>
    <row r="15" spans="1:18" x14ac:dyDescent="0.25">
      <c r="A15" s="43"/>
      <c r="B15" s="20"/>
      <c r="C15" s="20"/>
      <c r="D15" s="20"/>
      <c r="E15" s="43"/>
      <c r="F15" s="43"/>
      <c r="G15" s="43"/>
      <c r="H15" s="44"/>
      <c r="I15" s="44"/>
      <c r="J15" s="20" t="s">
        <v>107</v>
      </c>
      <c r="K15" s="20" t="s">
        <v>108</v>
      </c>
      <c r="L15" s="43">
        <v>211.24199999999999</v>
      </c>
      <c r="M15" s="43" t="s">
        <v>86</v>
      </c>
      <c r="N15" s="20" t="s">
        <v>87</v>
      </c>
      <c r="O15" s="20" t="s">
        <v>88</v>
      </c>
      <c r="P15" s="43">
        <v>211.24199999999999</v>
      </c>
      <c r="Q15" s="43" t="s">
        <v>98</v>
      </c>
      <c r="R15" s="43">
        <v>3067</v>
      </c>
    </row>
    <row r="16" spans="1:18" x14ac:dyDescent="0.25">
      <c r="A16" s="43"/>
      <c r="B16" s="20"/>
      <c r="C16" s="20"/>
      <c r="D16" s="20"/>
      <c r="E16" s="43"/>
      <c r="F16" s="43"/>
      <c r="G16" s="43"/>
      <c r="H16" s="44"/>
      <c r="I16" s="44"/>
      <c r="J16" s="20" t="s">
        <v>109</v>
      </c>
      <c r="K16" s="20" t="s">
        <v>57</v>
      </c>
      <c r="L16" s="43">
        <v>844.96800000000007</v>
      </c>
      <c r="M16" s="43" t="s">
        <v>86</v>
      </c>
      <c r="N16" s="20" t="s">
        <v>87</v>
      </c>
      <c r="O16" s="20" t="s">
        <v>88</v>
      </c>
      <c r="P16" s="43">
        <v>844.96800000000007</v>
      </c>
      <c r="Q16" s="43" t="s">
        <v>98</v>
      </c>
      <c r="R16" s="43">
        <v>3067</v>
      </c>
    </row>
    <row r="17" spans="1:18" x14ac:dyDescent="0.25">
      <c r="A17" s="43"/>
      <c r="B17" s="20"/>
      <c r="C17" s="20"/>
      <c r="D17" s="20"/>
      <c r="E17" s="43"/>
      <c r="F17" s="43"/>
      <c r="G17" s="43"/>
      <c r="H17" s="44"/>
      <c r="I17" s="44"/>
      <c r="J17" s="20" t="s">
        <v>110</v>
      </c>
      <c r="K17" s="20" t="s">
        <v>111</v>
      </c>
      <c r="L17" s="43">
        <v>211.24199999999999</v>
      </c>
      <c r="M17" s="43" t="s">
        <v>86</v>
      </c>
      <c r="N17" s="20" t="s">
        <v>87</v>
      </c>
      <c r="O17" s="20" t="s">
        <v>88</v>
      </c>
      <c r="P17" s="43">
        <v>211.24199999999999</v>
      </c>
      <c r="Q17" s="43" t="s">
        <v>98</v>
      </c>
      <c r="R17" s="43">
        <v>3067</v>
      </c>
    </row>
    <row r="18" spans="1:18" x14ac:dyDescent="0.25">
      <c r="A18" s="43"/>
      <c r="B18" s="20"/>
      <c r="C18" s="20"/>
      <c r="D18" s="20"/>
      <c r="E18" s="43"/>
      <c r="F18" s="43"/>
      <c r="G18" s="43"/>
      <c r="H18" s="44"/>
      <c r="I18" s="44"/>
      <c r="J18" s="20" t="s">
        <v>112</v>
      </c>
      <c r="K18" s="20" t="s">
        <v>113</v>
      </c>
      <c r="L18" s="43">
        <v>211.24199999999999</v>
      </c>
      <c r="M18" s="43" t="s">
        <v>86</v>
      </c>
      <c r="N18" s="20" t="s">
        <v>87</v>
      </c>
      <c r="O18" s="20" t="s">
        <v>88</v>
      </c>
      <c r="P18" s="43">
        <v>211.24199999999999</v>
      </c>
      <c r="Q18" s="43" t="s">
        <v>98</v>
      </c>
      <c r="R18" s="43">
        <v>3067</v>
      </c>
    </row>
    <row r="19" spans="1:18" x14ac:dyDescent="0.25">
      <c r="A19" s="43"/>
      <c r="B19" s="20"/>
      <c r="C19" s="20"/>
      <c r="D19" s="20"/>
      <c r="E19" s="43"/>
      <c r="F19" s="43"/>
      <c r="G19" s="43"/>
      <c r="H19" s="44"/>
      <c r="I19" s="44"/>
      <c r="J19" s="20" t="s">
        <v>114</v>
      </c>
      <c r="K19" s="20" t="s">
        <v>115</v>
      </c>
      <c r="L19" s="43">
        <v>211.24199999999999</v>
      </c>
      <c r="M19" s="43" t="s">
        <v>86</v>
      </c>
      <c r="N19" s="20" t="s">
        <v>87</v>
      </c>
      <c r="O19" s="20" t="s">
        <v>88</v>
      </c>
      <c r="P19" s="43">
        <v>211.24199999999999</v>
      </c>
      <c r="Q19" s="43" t="s">
        <v>98</v>
      </c>
      <c r="R19" s="43">
        <v>3067</v>
      </c>
    </row>
    <row r="20" spans="1:18" x14ac:dyDescent="0.25">
      <c r="A20" s="43"/>
      <c r="B20" s="20"/>
      <c r="C20" s="20"/>
      <c r="D20" s="20"/>
      <c r="E20" s="43"/>
      <c r="F20" s="43"/>
      <c r="G20" s="43"/>
      <c r="H20" s="44"/>
      <c r="I20" s="44"/>
      <c r="J20" s="20" t="s">
        <v>116</v>
      </c>
      <c r="K20" s="20" t="s">
        <v>117</v>
      </c>
      <c r="L20" s="43">
        <v>844.96800000000007</v>
      </c>
      <c r="M20" s="43" t="s">
        <v>86</v>
      </c>
      <c r="N20" s="20" t="s">
        <v>87</v>
      </c>
      <c r="O20" s="20" t="s">
        <v>88</v>
      </c>
      <c r="P20" s="43">
        <v>844.96800000000007</v>
      </c>
      <c r="Q20" s="43" t="s">
        <v>98</v>
      </c>
      <c r="R20" s="43">
        <v>3067</v>
      </c>
    </row>
    <row r="21" spans="1:18" x14ac:dyDescent="0.25">
      <c r="A21" s="43"/>
      <c r="B21" s="20"/>
      <c r="C21" s="20"/>
      <c r="D21" s="20"/>
      <c r="E21" s="43"/>
      <c r="F21" s="43"/>
      <c r="G21" s="43"/>
      <c r="H21" s="44"/>
      <c r="I21" s="44"/>
      <c r="J21" s="20" t="s">
        <v>118</v>
      </c>
      <c r="K21" s="20" t="s">
        <v>119</v>
      </c>
      <c r="L21" s="43">
        <v>211.24199999999999</v>
      </c>
      <c r="M21" s="43" t="s">
        <v>86</v>
      </c>
      <c r="N21" s="20" t="s">
        <v>87</v>
      </c>
      <c r="O21" s="20" t="s">
        <v>88</v>
      </c>
      <c r="P21" s="43">
        <v>211.24199999999999</v>
      </c>
      <c r="Q21" s="43" t="s">
        <v>98</v>
      </c>
      <c r="R21" s="43">
        <v>3067</v>
      </c>
    </row>
    <row r="22" spans="1:18" x14ac:dyDescent="0.25">
      <c r="A22" s="43"/>
      <c r="B22" s="20"/>
      <c r="C22" s="20"/>
      <c r="D22" s="20"/>
      <c r="E22" s="43"/>
      <c r="F22" s="43"/>
      <c r="G22" s="43"/>
      <c r="H22" s="44"/>
      <c r="I22" s="44"/>
      <c r="J22" s="20" t="s">
        <v>120</v>
      </c>
      <c r="K22" s="20" t="s">
        <v>50</v>
      </c>
      <c r="L22" s="43">
        <v>211.24199999999999</v>
      </c>
      <c r="M22" s="43" t="s">
        <v>86</v>
      </c>
      <c r="N22" s="20" t="s">
        <v>87</v>
      </c>
      <c r="O22" s="20" t="s">
        <v>88</v>
      </c>
      <c r="P22" s="43">
        <v>211.24199999999999</v>
      </c>
      <c r="Q22" s="43" t="s">
        <v>98</v>
      </c>
      <c r="R22" s="43">
        <v>3067</v>
      </c>
    </row>
    <row r="23" spans="1:18" x14ac:dyDescent="0.25">
      <c r="A23" s="43"/>
      <c r="B23" s="20"/>
      <c r="C23" s="20"/>
      <c r="D23" s="20"/>
      <c r="E23" s="43"/>
      <c r="F23" s="43"/>
      <c r="G23" s="43"/>
      <c r="H23" s="44"/>
      <c r="I23" s="44"/>
      <c r="J23" s="20" t="s">
        <v>121</v>
      </c>
      <c r="K23" s="20" t="s">
        <v>122</v>
      </c>
      <c r="L23" s="43">
        <v>211.24199999999999</v>
      </c>
      <c r="M23" s="43" t="s">
        <v>86</v>
      </c>
      <c r="N23" s="20" t="s">
        <v>87</v>
      </c>
      <c r="O23" s="20" t="s">
        <v>88</v>
      </c>
      <c r="P23" s="43">
        <v>211.24199999999999</v>
      </c>
      <c r="Q23" s="43" t="s">
        <v>98</v>
      </c>
      <c r="R23" s="43">
        <v>3067</v>
      </c>
    </row>
    <row r="24" spans="1:18" x14ac:dyDescent="0.25">
      <c r="A24" s="43"/>
      <c r="B24" s="20"/>
      <c r="C24" s="20"/>
      <c r="D24" s="20"/>
      <c r="E24" s="43"/>
      <c r="F24" s="43"/>
      <c r="G24" s="43"/>
      <c r="H24" s="44"/>
      <c r="I24" s="44"/>
      <c r="J24" s="20" t="s">
        <v>123</v>
      </c>
      <c r="K24" s="20" t="s">
        <v>124</v>
      </c>
      <c r="L24" s="43">
        <v>844.96800000000007</v>
      </c>
      <c r="M24" s="43" t="s">
        <v>86</v>
      </c>
      <c r="N24" s="20" t="s">
        <v>87</v>
      </c>
      <c r="O24" s="20" t="s">
        <v>88</v>
      </c>
      <c r="P24" s="43">
        <v>844.96800000000007</v>
      </c>
      <c r="Q24" s="43" t="s">
        <v>98</v>
      </c>
      <c r="R24" s="43">
        <v>3067</v>
      </c>
    </row>
    <row r="25" spans="1:18" x14ac:dyDescent="0.25">
      <c r="A25" s="43"/>
      <c r="B25" s="20"/>
      <c r="C25" s="20"/>
      <c r="D25" s="20"/>
      <c r="E25" s="43"/>
      <c r="F25" s="43"/>
      <c r="G25" s="43"/>
      <c r="H25" s="44"/>
      <c r="I25" s="44"/>
      <c r="J25" s="20" t="s">
        <v>125</v>
      </c>
      <c r="K25" s="20" t="s">
        <v>126</v>
      </c>
      <c r="L25" s="43">
        <v>211.24199999999999</v>
      </c>
      <c r="M25" s="43" t="s">
        <v>86</v>
      </c>
      <c r="N25" s="20" t="s">
        <v>87</v>
      </c>
      <c r="O25" s="20" t="s">
        <v>88</v>
      </c>
      <c r="P25" s="43">
        <v>211.24199999999999</v>
      </c>
      <c r="Q25" s="43" t="s">
        <v>64</v>
      </c>
      <c r="R25" s="43">
        <v>3538</v>
      </c>
    </row>
    <row r="26" spans="1:18" x14ac:dyDescent="0.25">
      <c r="A26" s="43"/>
      <c r="B26" s="20"/>
      <c r="C26" s="20"/>
      <c r="D26" s="20"/>
      <c r="E26" s="43"/>
      <c r="F26" s="43"/>
      <c r="G26" s="43"/>
      <c r="H26" s="44"/>
      <c r="I26" s="44"/>
      <c r="J26" s="20" t="s">
        <v>127</v>
      </c>
      <c r="K26" s="20" t="s">
        <v>128</v>
      </c>
      <c r="L26" s="43">
        <v>211.24199999999999</v>
      </c>
      <c r="M26" s="43" t="s">
        <v>86</v>
      </c>
      <c r="N26" s="20" t="s">
        <v>87</v>
      </c>
      <c r="O26" s="20" t="s">
        <v>88</v>
      </c>
      <c r="P26" s="43">
        <v>211.24199999999999</v>
      </c>
      <c r="Q26" s="43" t="s">
        <v>64</v>
      </c>
      <c r="R26" s="43">
        <v>3538</v>
      </c>
    </row>
    <row r="27" spans="1:18" x14ac:dyDescent="0.25">
      <c r="A27" s="43"/>
      <c r="B27" s="20"/>
      <c r="C27" s="20"/>
      <c r="D27" s="20"/>
      <c r="E27" s="43"/>
      <c r="F27" s="43"/>
      <c r="G27" s="43"/>
      <c r="H27" s="44"/>
      <c r="I27" s="44"/>
      <c r="J27" s="20" t="s">
        <v>129</v>
      </c>
      <c r="K27" s="20" t="s">
        <v>130</v>
      </c>
      <c r="L27" s="43">
        <v>633.726</v>
      </c>
      <c r="M27" s="43" t="s">
        <v>86</v>
      </c>
      <c r="N27" s="20" t="s">
        <v>87</v>
      </c>
      <c r="O27" s="20" t="s">
        <v>88</v>
      </c>
      <c r="P27" s="43">
        <v>633.726</v>
      </c>
      <c r="Q27" s="43" t="s">
        <v>64</v>
      </c>
      <c r="R27" s="43">
        <v>3538</v>
      </c>
    </row>
    <row r="28" spans="1:18" x14ac:dyDescent="0.25">
      <c r="A28" s="43"/>
      <c r="B28" s="20"/>
      <c r="C28" s="20"/>
      <c r="D28" s="20"/>
      <c r="E28" s="43"/>
      <c r="F28" s="43"/>
      <c r="G28" s="43"/>
      <c r="H28" s="44"/>
      <c r="I28" s="44"/>
      <c r="J28" s="20" t="s">
        <v>131</v>
      </c>
      <c r="K28" s="20" t="s">
        <v>132</v>
      </c>
      <c r="L28" s="43">
        <v>211.24199999999999</v>
      </c>
      <c r="M28" s="43" t="s">
        <v>86</v>
      </c>
      <c r="N28" s="20" t="s">
        <v>87</v>
      </c>
      <c r="O28" s="20" t="s">
        <v>88</v>
      </c>
      <c r="P28" s="43">
        <v>211.24199999999999</v>
      </c>
      <c r="Q28" s="43" t="s">
        <v>64</v>
      </c>
      <c r="R28" s="43">
        <v>3538</v>
      </c>
    </row>
    <row r="29" spans="1:18" x14ac:dyDescent="0.25">
      <c r="A29" s="43"/>
      <c r="B29" s="20"/>
      <c r="C29" s="20"/>
      <c r="D29" s="20"/>
      <c r="E29" s="43"/>
      <c r="F29" s="43"/>
      <c r="G29" s="43"/>
      <c r="H29" s="44"/>
      <c r="I29" s="44"/>
      <c r="J29" s="20" t="s">
        <v>133</v>
      </c>
      <c r="K29" s="20" t="s">
        <v>134</v>
      </c>
      <c r="L29" s="43">
        <v>422.48399999999998</v>
      </c>
      <c r="M29" s="43" t="s">
        <v>86</v>
      </c>
      <c r="N29" s="20" t="s">
        <v>87</v>
      </c>
      <c r="O29" s="20" t="s">
        <v>88</v>
      </c>
      <c r="P29" s="43">
        <v>422.48399999999998</v>
      </c>
      <c r="Q29" s="43" t="s">
        <v>64</v>
      </c>
      <c r="R29" s="43">
        <v>3538</v>
      </c>
    </row>
    <row r="30" spans="1:18" x14ac:dyDescent="0.25">
      <c r="A30" s="43"/>
      <c r="B30" s="20"/>
      <c r="C30" s="20"/>
      <c r="D30" s="20"/>
      <c r="E30" s="43"/>
      <c r="F30" s="43"/>
      <c r="G30" s="43"/>
      <c r="H30" s="44"/>
      <c r="I30" s="44"/>
      <c r="J30" s="20" t="s">
        <v>135</v>
      </c>
      <c r="K30" s="20" t="s">
        <v>30</v>
      </c>
      <c r="L30" s="43">
        <v>211.24199999999999</v>
      </c>
      <c r="M30" s="43" t="s">
        <v>86</v>
      </c>
      <c r="N30" s="20" t="s">
        <v>87</v>
      </c>
      <c r="O30" s="20" t="s">
        <v>88</v>
      </c>
      <c r="P30" s="43">
        <v>211.24199999999999</v>
      </c>
      <c r="Q30" s="43" t="s">
        <v>64</v>
      </c>
      <c r="R30" s="43">
        <v>3538</v>
      </c>
    </row>
    <row r="31" spans="1:18" x14ac:dyDescent="0.25">
      <c r="A31" s="43"/>
      <c r="B31" s="20"/>
      <c r="C31" s="20"/>
      <c r="D31" s="20"/>
      <c r="E31" s="43"/>
      <c r="F31" s="43"/>
      <c r="G31" s="43"/>
      <c r="H31" s="44"/>
      <c r="I31" s="44"/>
      <c r="J31" s="20" t="s">
        <v>136</v>
      </c>
      <c r="K31" s="20" t="s">
        <v>137</v>
      </c>
      <c r="L31" s="43">
        <v>844.96800000000007</v>
      </c>
      <c r="M31" s="43" t="s">
        <v>86</v>
      </c>
      <c r="N31" s="20" t="s">
        <v>87</v>
      </c>
      <c r="O31" s="20" t="s">
        <v>88</v>
      </c>
      <c r="P31" s="43">
        <v>844.96800000000007</v>
      </c>
      <c r="Q31" s="43" t="s">
        <v>64</v>
      </c>
      <c r="R31" s="43">
        <v>3538</v>
      </c>
    </row>
    <row r="32" spans="1:18" x14ac:dyDescent="0.25">
      <c r="A32" s="43"/>
      <c r="B32" s="20"/>
      <c r="C32" s="20"/>
      <c r="D32" s="20"/>
      <c r="E32" s="43"/>
      <c r="F32" s="43"/>
      <c r="G32" s="43"/>
      <c r="H32" s="44"/>
      <c r="I32" s="44"/>
      <c r="J32" s="20" t="s">
        <v>138</v>
      </c>
      <c r="K32" s="20" t="s">
        <v>139</v>
      </c>
      <c r="L32" s="43">
        <v>211.24199999999999</v>
      </c>
      <c r="M32" s="43" t="s">
        <v>86</v>
      </c>
      <c r="N32" s="20" t="s">
        <v>87</v>
      </c>
      <c r="O32" s="20" t="s">
        <v>88</v>
      </c>
      <c r="P32" s="43">
        <v>211.24199999999999</v>
      </c>
      <c r="Q32" s="43" t="s">
        <v>64</v>
      </c>
      <c r="R32" s="43">
        <v>3538</v>
      </c>
    </row>
    <row r="33" spans="1:18" x14ac:dyDescent="0.25">
      <c r="A33" s="43"/>
      <c r="B33" s="20"/>
      <c r="C33" s="20"/>
      <c r="D33" s="20"/>
      <c r="E33" s="43"/>
      <c r="F33" s="43"/>
      <c r="G33" s="43"/>
      <c r="H33" s="44"/>
      <c r="I33" s="44"/>
      <c r="J33" s="20" t="s">
        <v>140</v>
      </c>
      <c r="K33" s="20" t="s">
        <v>98</v>
      </c>
      <c r="L33" s="43">
        <v>211.24199999999999</v>
      </c>
      <c r="M33" s="43" t="s">
        <v>86</v>
      </c>
      <c r="N33" s="20" t="s">
        <v>87</v>
      </c>
      <c r="O33" s="20" t="s">
        <v>88</v>
      </c>
      <c r="P33" s="43">
        <v>211.24199999999999</v>
      </c>
      <c r="Q33" s="43" t="s">
        <v>64</v>
      </c>
      <c r="R33" s="43">
        <v>3538</v>
      </c>
    </row>
    <row r="34" spans="1:18" x14ac:dyDescent="0.25">
      <c r="A34" s="43"/>
      <c r="B34" s="20"/>
      <c r="C34" s="20"/>
      <c r="D34" s="20"/>
      <c r="E34" s="43"/>
      <c r="F34" s="43"/>
      <c r="G34" s="43"/>
      <c r="H34" s="44"/>
      <c r="I34" s="44"/>
      <c r="J34" s="20" t="s">
        <v>141</v>
      </c>
      <c r="K34" s="20" t="s">
        <v>142</v>
      </c>
      <c r="L34" s="43">
        <v>844.96800000000007</v>
      </c>
      <c r="M34" s="43" t="s">
        <v>86</v>
      </c>
      <c r="N34" s="20" t="s">
        <v>87</v>
      </c>
      <c r="O34" s="20" t="s">
        <v>88</v>
      </c>
      <c r="P34" s="43">
        <v>844.96800000000007</v>
      </c>
      <c r="Q34" s="43" t="s">
        <v>64</v>
      </c>
      <c r="R34" s="43">
        <v>3538</v>
      </c>
    </row>
    <row r="35" spans="1:18" x14ac:dyDescent="0.25">
      <c r="A35" s="43"/>
      <c r="B35" s="20"/>
      <c r="C35" s="20"/>
      <c r="D35" s="20"/>
      <c r="E35" s="43"/>
      <c r="F35" s="43"/>
      <c r="G35" s="43"/>
      <c r="H35" s="44"/>
      <c r="I35" s="44"/>
      <c r="J35" s="20" t="s">
        <v>143</v>
      </c>
      <c r="K35" s="20" t="s">
        <v>144</v>
      </c>
      <c r="L35" s="43">
        <v>211.24199999999999</v>
      </c>
      <c r="M35" s="43" t="s">
        <v>86</v>
      </c>
      <c r="N35" s="20" t="s">
        <v>87</v>
      </c>
      <c r="O35" s="20" t="s">
        <v>88</v>
      </c>
      <c r="P35" s="43">
        <v>211.24199999999999</v>
      </c>
      <c r="Q35" s="43" t="s">
        <v>64</v>
      </c>
      <c r="R35" s="43">
        <v>3538</v>
      </c>
    </row>
    <row r="36" spans="1:18" x14ac:dyDescent="0.25">
      <c r="A36" s="43"/>
      <c r="B36" s="20"/>
      <c r="C36" s="20"/>
      <c r="D36" s="20"/>
      <c r="E36" s="43"/>
      <c r="F36" s="43"/>
      <c r="G36" s="43"/>
      <c r="H36" s="44"/>
      <c r="I36" s="44"/>
      <c r="J36" s="20" t="s">
        <v>145</v>
      </c>
      <c r="K36" s="20" t="s">
        <v>44</v>
      </c>
      <c r="L36" s="43">
        <v>211.24199999999999</v>
      </c>
      <c r="M36" s="43" t="s">
        <v>86</v>
      </c>
      <c r="N36" s="20" t="s">
        <v>87</v>
      </c>
      <c r="O36" s="20" t="s">
        <v>88</v>
      </c>
      <c r="P36" s="43">
        <v>211.24199999999999</v>
      </c>
      <c r="Q36" s="43" t="s">
        <v>64</v>
      </c>
      <c r="R36" s="43">
        <v>3538</v>
      </c>
    </row>
    <row r="37" spans="1:18" x14ac:dyDescent="0.25">
      <c r="A37" s="43"/>
      <c r="B37" s="20"/>
      <c r="C37" s="20"/>
      <c r="D37" s="20"/>
      <c r="E37" s="43"/>
      <c r="F37" s="43"/>
      <c r="G37" s="43"/>
      <c r="H37" s="44"/>
      <c r="I37" s="44"/>
      <c r="J37" s="20" t="s">
        <v>146</v>
      </c>
      <c r="K37" s="20" t="s">
        <v>147</v>
      </c>
      <c r="L37" s="43">
        <v>211.24199999999999</v>
      </c>
      <c r="M37" s="43" t="s">
        <v>86</v>
      </c>
      <c r="N37" s="20" t="s">
        <v>87</v>
      </c>
      <c r="O37" s="20" t="s">
        <v>88</v>
      </c>
      <c r="P37" s="43">
        <v>211.24199999999999</v>
      </c>
      <c r="Q37" s="43" t="s">
        <v>64</v>
      </c>
      <c r="R37" s="43">
        <v>3538</v>
      </c>
    </row>
    <row r="38" spans="1:18" x14ac:dyDescent="0.25">
      <c r="A38" s="43"/>
      <c r="B38" s="20"/>
      <c r="C38" s="20"/>
      <c r="D38" s="20"/>
      <c r="E38" s="43"/>
      <c r="F38" s="43"/>
      <c r="G38" s="43"/>
      <c r="H38" s="44"/>
      <c r="I38" s="44"/>
      <c r="J38" s="20" t="s">
        <v>148</v>
      </c>
      <c r="K38" s="20" t="s">
        <v>149</v>
      </c>
      <c r="L38" s="43">
        <v>844.96800000000007</v>
      </c>
      <c r="M38" s="43" t="s">
        <v>86</v>
      </c>
      <c r="N38" s="20" t="s">
        <v>87</v>
      </c>
      <c r="O38" s="20" t="s">
        <v>88</v>
      </c>
      <c r="P38" s="43">
        <v>844.96800000000007</v>
      </c>
      <c r="Q38" s="43" t="s">
        <v>64</v>
      </c>
      <c r="R38" s="43">
        <v>3538</v>
      </c>
    </row>
    <row r="39" spans="1:18" x14ac:dyDescent="0.25">
      <c r="A39" s="43"/>
      <c r="B39" s="20"/>
      <c r="C39" s="20"/>
      <c r="D39" s="20"/>
      <c r="E39" s="43"/>
      <c r="F39" s="43"/>
      <c r="G39" s="43"/>
      <c r="H39" s="44"/>
      <c r="I39" s="44"/>
      <c r="J39" s="20" t="s">
        <v>150</v>
      </c>
      <c r="K39" s="20" t="s">
        <v>58</v>
      </c>
      <c r="L39" s="43">
        <v>211.24199999999999</v>
      </c>
      <c r="M39" s="43" t="s">
        <v>86</v>
      </c>
      <c r="N39" s="20" t="s">
        <v>87</v>
      </c>
      <c r="O39" s="20" t="s">
        <v>88</v>
      </c>
      <c r="P39" s="43">
        <v>211.24199999999999</v>
      </c>
      <c r="Q39" s="43" t="s">
        <v>64</v>
      </c>
      <c r="R39" s="43">
        <v>3538</v>
      </c>
    </row>
    <row r="40" spans="1:18" x14ac:dyDescent="0.25">
      <c r="A40" s="43"/>
      <c r="B40" s="20"/>
      <c r="C40" s="20"/>
      <c r="D40" s="20"/>
      <c r="E40" s="43"/>
      <c r="F40" s="43"/>
      <c r="G40" s="43"/>
      <c r="H40" s="44"/>
      <c r="I40" s="44"/>
      <c r="J40" s="20" t="s">
        <v>151</v>
      </c>
      <c r="K40" s="20" t="s">
        <v>152</v>
      </c>
      <c r="L40" s="43">
        <v>211.24199999999999</v>
      </c>
      <c r="M40" s="43" t="s">
        <v>86</v>
      </c>
      <c r="N40" s="20" t="s">
        <v>87</v>
      </c>
      <c r="O40" s="20" t="s">
        <v>88</v>
      </c>
      <c r="P40" s="43">
        <v>211.24199999999999</v>
      </c>
      <c r="Q40" s="43" t="s">
        <v>64</v>
      </c>
      <c r="R40" s="43">
        <v>3538</v>
      </c>
    </row>
    <row r="41" spans="1:18" x14ac:dyDescent="0.25">
      <c r="A41" s="43"/>
      <c r="B41" s="20"/>
      <c r="C41" s="20"/>
      <c r="D41" s="20"/>
      <c r="E41" s="43"/>
      <c r="F41" s="43"/>
      <c r="G41" s="43"/>
      <c r="H41" s="44"/>
      <c r="I41" s="44"/>
      <c r="J41" s="20" t="s">
        <v>153</v>
      </c>
      <c r="K41" s="20" t="s">
        <v>154</v>
      </c>
      <c r="L41" s="43">
        <v>211.24199999999999</v>
      </c>
      <c r="M41" s="43" t="s">
        <v>86</v>
      </c>
      <c r="N41" s="20" t="s">
        <v>87</v>
      </c>
      <c r="O41" s="20" t="s">
        <v>88</v>
      </c>
      <c r="P41" s="43"/>
      <c r="Q41" s="43"/>
      <c r="R41" s="43"/>
    </row>
    <row r="42" spans="1:18" x14ac:dyDescent="0.25">
      <c r="A42" s="43"/>
      <c r="B42" s="20"/>
      <c r="C42" s="20"/>
      <c r="D42" s="20"/>
      <c r="E42" s="43"/>
      <c r="F42" s="43"/>
      <c r="G42" s="43"/>
      <c r="H42" s="44"/>
      <c r="I42" s="44"/>
      <c r="J42" s="20" t="s">
        <v>155</v>
      </c>
      <c r="K42" s="20" t="s">
        <v>156</v>
      </c>
      <c r="L42" s="43">
        <v>844.96800000000007</v>
      </c>
      <c r="M42" s="43" t="s">
        <v>86</v>
      </c>
      <c r="N42" s="20" t="s">
        <v>87</v>
      </c>
      <c r="O42" s="20" t="s">
        <v>88</v>
      </c>
      <c r="P42" s="43"/>
      <c r="Q42" s="43"/>
      <c r="R42" s="43"/>
    </row>
    <row r="43" spans="1:18" x14ac:dyDescent="0.25">
      <c r="A43" s="43"/>
      <c r="B43" s="20"/>
      <c r="C43" s="20"/>
      <c r="D43" s="20"/>
      <c r="E43" s="43"/>
      <c r="F43" s="43"/>
      <c r="G43" s="43"/>
      <c r="H43" s="44"/>
      <c r="I43" s="44"/>
      <c r="J43" s="20" t="s">
        <v>157</v>
      </c>
      <c r="K43" s="20" t="s">
        <v>38</v>
      </c>
      <c r="L43" s="43">
        <v>211.24199999999999</v>
      </c>
      <c r="M43" s="43" t="s">
        <v>86</v>
      </c>
      <c r="N43" s="20" t="s">
        <v>87</v>
      </c>
      <c r="O43" s="20" t="s">
        <v>88</v>
      </c>
      <c r="P43" s="43"/>
      <c r="Q43" s="43"/>
      <c r="R43" s="43"/>
    </row>
    <row r="44" spans="1:18" x14ac:dyDescent="0.25">
      <c r="A44" s="43"/>
      <c r="B44" s="20"/>
      <c r="C44" s="20"/>
      <c r="D44" s="20"/>
      <c r="E44" s="43"/>
      <c r="F44" s="43"/>
      <c r="G44" s="43"/>
      <c r="H44" s="44"/>
      <c r="I44" s="44"/>
      <c r="J44" s="20" t="s">
        <v>158</v>
      </c>
      <c r="K44" s="20" t="s">
        <v>72</v>
      </c>
      <c r="L44" s="43">
        <v>211.24199999999999</v>
      </c>
      <c r="M44" s="43" t="s">
        <v>86</v>
      </c>
      <c r="N44" s="20" t="s">
        <v>87</v>
      </c>
      <c r="O44" s="20" t="s">
        <v>88</v>
      </c>
      <c r="P44" s="43"/>
      <c r="Q44" s="43"/>
      <c r="R44" s="43"/>
    </row>
    <row r="45" spans="1:18" x14ac:dyDescent="0.25">
      <c r="A45" s="43"/>
      <c r="B45" s="20"/>
      <c r="C45" s="20"/>
      <c r="D45" s="20"/>
      <c r="E45" s="43"/>
      <c r="F45" s="43"/>
      <c r="G45" s="43"/>
      <c r="H45" s="44"/>
      <c r="I45" s="44"/>
      <c r="J45" s="20" t="s">
        <v>159</v>
      </c>
      <c r="K45" s="20" t="s">
        <v>160</v>
      </c>
      <c r="L45" s="43">
        <v>211.24199999999999</v>
      </c>
      <c r="M45" s="43" t="s">
        <v>86</v>
      </c>
      <c r="N45" s="20" t="s">
        <v>87</v>
      </c>
      <c r="O45" s="20" t="s">
        <v>88</v>
      </c>
      <c r="P45" s="43"/>
      <c r="Q45" s="43"/>
      <c r="R45" s="43"/>
    </row>
    <row r="46" spans="1:18" x14ac:dyDescent="0.25">
      <c r="A46" s="43"/>
      <c r="B46" s="20"/>
      <c r="C46" s="20"/>
      <c r="D46" s="20"/>
      <c r="E46" s="43"/>
      <c r="F46" s="43"/>
      <c r="G46" s="43"/>
      <c r="H46" s="44"/>
      <c r="I46" s="44"/>
      <c r="J46" s="20" t="s">
        <v>161</v>
      </c>
      <c r="K46" s="20" t="s">
        <v>162</v>
      </c>
      <c r="L46" s="43">
        <v>844.96800000000007</v>
      </c>
      <c r="M46" s="43" t="s">
        <v>86</v>
      </c>
      <c r="N46" s="20" t="s">
        <v>87</v>
      </c>
      <c r="O46" s="20" t="s">
        <v>88</v>
      </c>
      <c r="P46" s="43"/>
      <c r="Q46" s="43"/>
      <c r="R46" s="43"/>
    </row>
    <row r="47" spans="1:18" x14ac:dyDescent="0.25">
      <c r="A47" s="43"/>
      <c r="B47" s="20"/>
      <c r="C47" s="20"/>
      <c r="D47" s="20"/>
      <c r="E47" s="43"/>
      <c r="F47" s="43"/>
      <c r="G47" s="43"/>
      <c r="H47" s="44"/>
      <c r="I47" s="44"/>
      <c r="J47" s="20" t="s">
        <v>163</v>
      </c>
      <c r="K47" s="20" t="s">
        <v>164</v>
      </c>
      <c r="L47" s="43">
        <v>211.24199999999999</v>
      </c>
      <c r="M47" s="43" t="s">
        <v>86</v>
      </c>
      <c r="N47" s="20" t="s">
        <v>87</v>
      </c>
      <c r="O47" s="20" t="s">
        <v>88</v>
      </c>
      <c r="P47" s="43"/>
      <c r="Q47" s="43"/>
      <c r="R47" s="43"/>
    </row>
    <row r="48" spans="1:18" x14ac:dyDescent="0.25">
      <c r="A48" s="43"/>
      <c r="B48" s="20"/>
      <c r="C48" s="20"/>
      <c r="D48" s="20"/>
      <c r="E48" s="43"/>
      <c r="F48" s="43"/>
      <c r="G48" s="43"/>
      <c r="H48" s="44"/>
      <c r="I48" s="44"/>
      <c r="J48" s="20" t="s">
        <v>165</v>
      </c>
      <c r="K48" s="20" t="s">
        <v>166</v>
      </c>
      <c r="L48" s="43">
        <v>211.24199999999999</v>
      </c>
      <c r="M48" s="43" t="s">
        <v>86</v>
      </c>
      <c r="N48" s="20" t="s">
        <v>87</v>
      </c>
      <c r="O48" s="20" t="s">
        <v>88</v>
      </c>
      <c r="P48" s="43"/>
      <c r="Q48" s="43"/>
      <c r="R48" s="43"/>
    </row>
    <row r="49" spans="1:18" x14ac:dyDescent="0.25">
      <c r="A49" s="43"/>
      <c r="B49" s="20"/>
      <c r="C49" s="20"/>
      <c r="D49" s="20"/>
      <c r="E49" s="43"/>
      <c r="F49" s="43"/>
      <c r="G49" s="43"/>
      <c r="H49" s="44"/>
      <c r="I49" s="44"/>
      <c r="J49" s="20" t="s">
        <v>167</v>
      </c>
      <c r="K49" s="20" t="s">
        <v>168</v>
      </c>
      <c r="L49" s="43">
        <v>211.24199999999999</v>
      </c>
      <c r="M49" s="43" t="s">
        <v>86</v>
      </c>
      <c r="N49" s="20" t="s">
        <v>87</v>
      </c>
      <c r="O49" s="20" t="s">
        <v>88</v>
      </c>
      <c r="P49" s="43"/>
      <c r="Q49" s="43"/>
      <c r="R49" s="43"/>
    </row>
    <row r="50" spans="1:18" x14ac:dyDescent="0.25">
      <c r="A50" s="43"/>
      <c r="B50" s="20"/>
      <c r="C50" s="20"/>
      <c r="D50" s="20"/>
      <c r="E50" s="43"/>
      <c r="F50" s="43"/>
      <c r="G50" s="43"/>
      <c r="H50" s="44"/>
      <c r="I50" s="44"/>
      <c r="J50" s="20" t="s">
        <v>169</v>
      </c>
      <c r="K50" s="20" t="s">
        <v>170</v>
      </c>
      <c r="L50" s="43">
        <v>844.96800000000007</v>
      </c>
      <c r="M50" s="43" t="s">
        <v>86</v>
      </c>
      <c r="N50" s="20" t="s">
        <v>87</v>
      </c>
      <c r="O50" s="20" t="s">
        <v>88</v>
      </c>
      <c r="P50" s="43"/>
      <c r="Q50" s="43"/>
      <c r="R50" s="43"/>
    </row>
    <row r="51" spans="1:18" x14ac:dyDescent="0.25">
      <c r="A51" s="43"/>
      <c r="B51" s="20"/>
      <c r="C51" s="20"/>
      <c r="D51" s="20"/>
      <c r="E51" s="43"/>
      <c r="F51" s="43"/>
      <c r="G51" s="43"/>
      <c r="H51" s="44"/>
      <c r="I51" s="44"/>
      <c r="J51" s="20" t="s">
        <v>171</v>
      </c>
      <c r="K51" s="20" t="s">
        <v>172</v>
      </c>
      <c r="L51" s="43">
        <v>211.24199999999999</v>
      </c>
      <c r="M51" s="43" t="s">
        <v>86</v>
      </c>
      <c r="N51" s="20" t="s">
        <v>87</v>
      </c>
      <c r="O51" s="20" t="s">
        <v>88</v>
      </c>
      <c r="P51" s="43"/>
      <c r="Q51" s="43"/>
      <c r="R51" s="43"/>
    </row>
    <row r="52" spans="1:18" x14ac:dyDescent="0.25">
      <c r="A52" s="43"/>
      <c r="B52" s="20"/>
      <c r="C52" s="20"/>
      <c r="D52" s="20"/>
      <c r="E52" s="43"/>
      <c r="F52" s="43"/>
      <c r="G52" s="43"/>
      <c r="H52" s="44"/>
      <c r="I52" s="44"/>
      <c r="J52" s="20" t="s">
        <v>173</v>
      </c>
      <c r="K52" s="20" t="s">
        <v>174</v>
      </c>
      <c r="L52" s="43">
        <v>211.24199999999999</v>
      </c>
      <c r="M52" s="43" t="s">
        <v>86</v>
      </c>
      <c r="N52" s="20" t="s">
        <v>87</v>
      </c>
      <c r="O52" s="20" t="s">
        <v>88</v>
      </c>
      <c r="P52" s="43"/>
      <c r="Q52" s="43"/>
      <c r="R52" s="43"/>
    </row>
    <row r="53" spans="1:18" x14ac:dyDescent="0.25">
      <c r="A53" s="43"/>
      <c r="B53" s="20"/>
      <c r="C53" s="20"/>
      <c r="D53" s="20"/>
      <c r="E53" s="43"/>
      <c r="F53" s="43"/>
      <c r="G53" s="43"/>
      <c r="H53" s="44"/>
      <c r="I53" s="44"/>
      <c r="J53" s="20" t="s">
        <v>175</v>
      </c>
      <c r="K53" s="20" t="s">
        <v>176</v>
      </c>
      <c r="L53" s="43">
        <v>211.24199999999999</v>
      </c>
      <c r="M53" s="43" t="s">
        <v>86</v>
      </c>
      <c r="N53" s="20" t="s">
        <v>87</v>
      </c>
      <c r="O53" s="20" t="s">
        <v>88</v>
      </c>
      <c r="P53" s="43"/>
      <c r="Q53" s="43"/>
      <c r="R53" s="43"/>
    </row>
    <row r="54" spans="1:18" x14ac:dyDescent="0.25">
      <c r="A54" s="43"/>
      <c r="B54" s="20"/>
      <c r="C54" s="20"/>
      <c r="D54" s="20"/>
      <c r="E54" s="43"/>
      <c r="F54" s="43"/>
      <c r="G54" s="43"/>
      <c r="H54" s="44"/>
      <c r="I54" s="44"/>
      <c r="J54" s="20" t="s">
        <v>177</v>
      </c>
      <c r="K54" s="20" t="s">
        <v>42</v>
      </c>
      <c r="L54" s="43">
        <v>844.96800000000007</v>
      </c>
      <c r="M54" s="43" t="s">
        <v>86</v>
      </c>
      <c r="N54" s="20" t="s">
        <v>87</v>
      </c>
      <c r="O54" s="20" t="s">
        <v>88</v>
      </c>
      <c r="P54" s="43"/>
      <c r="Q54" s="43"/>
      <c r="R54" s="43"/>
    </row>
    <row r="55" spans="1:18" x14ac:dyDescent="0.25">
      <c r="A55" s="43"/>
      <c r="B55" s="20"/>
      <c r="C55" s="20"/>
      <c r="D55" s="20"/>
      <c r="E55" s="43"/>
      <c r="F55" s="43"/>
      <c r="G55" s="43"/>
      <c r="H55" s="44"/>
      <c r="I55" s="44"/>
      <c r="J55" s="20" t="s">
        <v>178</v>
      </c>
      <c r="K55" s="20" t="s">
        <v>63</v>
      </c>
      <c r="L55" s="43">
        <v>211.24199999999999</v>
      </c>
      <c r="M55" s="43" t="s">
        <v>86</v>
      </c>
      <c r="N55" s="20" t="s">
        <v>87</v>
      </c>
      <c r="O55" s="20" t="s">
        <v>88</v>
      </c>
      <c r="P55" s="43"/>
      <c r="Q55" s="43"/>
      <c r="R55" s="43"/>
    </row>
    <row r="56" spans="1:18" x14ac:dyDescent="0.25">
      <c r="A56" s="43"/>
      <c r="B56" s="20"/>
      <c r="C56" s="20"/>
      <c r="D56" s="20"/>
      <c r="E56" s="43"/>
      <c r="F56" s="43"/>
      <c r="G56" s="43"/>
      <c r="H56" s="44"/>
      <c r="I56" s="44"/>
      <c r="J56" s="20" t="s">
        <v>179</v>
      </c>
      <c r="K56" s="20" t="s">
        <v>180</v>
      </c>
      <c r="L56" s="43">
        <v>211.24199999999999</v>
      </c>
      <c r="M56" s="43" t="s">
        <v>86</v>
      </c>
      <c r="N56" s="20" t="s">
        <v>87</v>
      </c>
      <c r="O56" s="20" t="s">
        <v>88</v>
      </c>
      <c r="P56" s="43"/>
      <c r="Q56" s="43"/>
      <c r="R56" s="43"/>
    </row>
    <row r="57" spans="1:18" x14ac:dyDescent="0.25">
      <c r="A57" s="43"/>
      <c r="B57" s="20"/>
      <c r="C57" s="20"/>
      <c r="D57" s="20"/>
      <c r="E57" s="43"/>
      <c r="F57" s="43"/>
      <c r="G57" s="43"/>
      <c r="H57" s="44"/>
      <c r="I57" s="44"/>
      <c r="J57" s="20" t="s">
        <v>181</v>
      </c>
      <c r="K57" s="20" t="s">
        <v>182</v>
      </c>
      <c r="L57" s="43">
        <v>211.24199999999999</v>
      </c>
      <c r="M57" s="43" t="s">
        <v>86</v>
      </c>
      <c r="N57" s="20" t="s">
        <v>87</v>
      </c>
      <c r="O57" s="20" t="s">
        <v>88</v>
      </c>
      <c r="P57" s="43"/>
      <c r="Q57" s="43"/>
      <c r="R57" s="43"/>
    </row>
    <row r="58" spans="1:18" x14ac:dyDescent="0.25">
      <c r="A58" s="43"/>
      <c r="B58" s="20"/>
      <c r="C58" s="20"/>
      <c r="D58" s="20"/>
      <c r="E58" s="43"/>
      <c r="F58" s="43"/>
      <c r="G58" s="43"/>
      <c r="H58" s="44"/>
      <c r="I58" s="44"/>
      <c r="J58" s="20" t="s">
        <v>183</v>
      </c>
      <c r="K58" s="20" t="s">
        <v>48</v>
      </c>
      <c r="L58" s="43">
        <v>844.96800000000007</v>
      </c>
      <c r="M58" s="43" t="s">
        <v>86</v>
      </c>
      <c r="N58" s="20" t="s">
        <v>87</v>
      </c>
      <c r="O58" s="20" t="s">
        <v>88</v>
      </c>
      <c r="P58" s="43"/>
      <c r="Q58" s="43"/>
      <c r="R58" s="43"/>
    </row>
    <row r="59" spans="1:18" ht="39" x14ac:dyDescent="0.25">
      <c r="A59" s="43" t="s">
        <v>78</v>
      </c>
      <c r="B59" s="20">
        <v>1758</v>
      </c>
      <c r="C59" s="20" t="s">
        <v>80</v>
      </c>
      <c r="D59" s="20" t="s">
        <v>48</v>
      </c>
      <c r="E59" s="43" t="s">
        <v>93</v>
      </c>
      <c r="F59" s="43" t="s">
        <v>184</v>
      </c>
      <c r="G59" s="43" t="s">
        <v>95</v>
      </c>
      <c r="H59" s="44">
        <v>17361.25</v>
      </c>
      <c r="I59" s="44">
        <v>18923.759999999998</v>
      </c>
      <c r="J59" s="20" t="s">
        <v>185</v>
      </c>
      <c r="K59" s="20" t="s">
        <v>97</v>
      </c>
      <c r="L59" s="43">
        <v>440.09</v>
      </c>
      <c r="M59" s="43" t="s">
        <v>86</v>
      </c>
      <c r="N59" s="20" t="s">
        <v>186</v>
      </c>
      <c r="O59" s="20" t="s">
        <v>88</v>
      </c>
      <c r="P59" s="43">
        <v>440.09</v>
      </c>
      <c r="Q59" s="43" t="s">
        <v>98</v>
      </c>
      <c r="R59" s="43">
        <v>3068</v>
      </c>
    </row>
    <row r="60" spans="1:18" x14ac:dyDescent="0.25">
      <c r="A60" s="43"/>
      <c r="B60" s="20"/>
      <c r="C60" s="20"/>
      <c r="D60" s="20"/>
      <c r="E60" s="43"/>
      <c r="F60" s="43"/>
      <c r="G60" s="43"/>
      <c r="H60" s="44"/>
      <c r="I60" s="44"/>
      <c r="J60" s="20" t="s">
        <v>187</v>
      </c>
      <c r="K60" s="20" t="s">
        <v>188</v>
      </c>
      <c r="L60" s="43">
        <v>440.09</v>
      </c>
      <c r="M60" s="43" t="s">
        <v>86</v>
      </c>
      <c r="N60" s="20" t="s">
        <v>186</v>
      </c>
      <c r="O60" s="20" t="s">
        <v>88</v>
      </c>
      <c r="P60" s="43">
        <v>440.09</v>
      </c>
      <c r="Q60" s="43" t="s">
        <v>98</v>
      </c>
      <c r="R60" s="43">
        <v>3068</v>
      </c>
    </row>
    <row r="61" spans="1:18" x14ac:dyDescent="0.25">
      <c r="A61" s="43"/>
      <c r="B61" s="20"/>
      <c r="C61" s="20"/>
      <c r="D61" s="20"/>
      <c r="E61" s="43"/>
      <c r="F61" s="43"/>
      <c r="G61" s="43"/>
      <c r="H61" s="44"/>
      <c r="I61" s="44"/>
      <c r="J61" s="20" t="s">
        <v>189</v>
      </c>
      <c r="K61" s="20" t="s">
        <v>190</v>
      </c>
      <c r="L61" s="43">
        <v>440.09</v>
      </c>
      <c r="M61" s="43" t="s">
        <v>86</v>
      </c>
      <c r="N61" s="20" t="s">
        <v>186</v>
      </c>
      <c r="O61" s="20" t="s">
        <v>88</v>
      </c>
      <c r="P61" s="43">
        <v>440.09</v>
      </c>
      <c r="Q61" s="43" t="s">
        <v>98</v>
      </c>
      <c r="R61" s="43">
        <v>3068</v>
      </c>
    </row>
    <row r="62" spans="1:18" x14ac:dyDescent="0.25">
      <c r="A62" s="43"/>
      <c r="B62" s="20"/>
      <c r="C62" s="20"/>
      <c r="D62" s="20"/>
      <c r="E62" s="43"/>
      <c r="F62" s="43"/>
      <c r="G62" s="43"/>
      <c r="H62" s="44"/>
      <c r="I62" s="44"/>
      <c r="J62" s="20" t="s">
        <v>191</v>
      </c>
      <c r="K62" s="20" t="s">
        <v>57</v>
      </c>
      <c r="L62" s="43">
        <v>440.09</v>
      </c>
      <c r="M62" s="43" t="s">
        <v>86</v>
      </c>
      <c r="N62" s="20" t="s">
        <v>186</v>
      </c>
      <c r="O62" s="20" t="s">
        <v>88</v>
      </c>
      <c r="P62" s="43">
        <v>440.09</v>
      </c>
      <c r="Q62" s="43" t="s">
        <v>98</v>
      </c>
      <c r="R62" s="43">
        <v>3068</v>
      </c>
    </row>
    <row r="63" spans="1:18" x14ac:dyDescent="0.25">
      <c r="A63" s="43"/>
      <c r="B63" s="20"/>
      <c r="C63" s="20"/>
      <c r="D63" s="20"/>
      <c r="E63" s="43"/>
      <c r="F63" s="43"/>
      <c r="G63" s="43"/>
      <c r="H63" s="44"/>
      <c r="I63" s="44"/>
      <c r="J63" s="20" t="s">
        <v>192</v>
      </c>
      <c r="K63" s="20" t="s">
        <v>20</v>
      </c>
      <c r="L63" s="43">
        <v>440.09</v>
      </c>
      <c r="M63" s="43" t="s">
        <v>86</v>
      </c>
      <c r="N63" s="20" t="s">
        <v>186</v>
      </c>
      <c r="O63" s="20" t="s">
        <v>88</v>
      </c>
      <c r="P63" s="43">
        <v>440.09</v>
      </c>
      <c r="Q63" s="43" t="s">
        <v>98</v>
      </c>
      <c r="R63" s="43">
        <v>3068</v>
      </c>
    </row>
    <row r="64" spans="1:18" x14ac:dyDescent="0.25">
      <c r="A64" s="43"/>
      <c r="B64" s="20"/>
      <c r="C64" s="20"/>
      <c r="D64" s="20"/>
      <c r="E64" s="43"/>
      <c r="F64" s="43"/>
      <c r="G64" s="43"/>
      <c r="H64" s="44"/>
      <c r="I64" s="44"/>
      <c r="J64" s="20" t="s">
        <v>193</v>
      </c>
      <c r="K64" s="20" t="s">
        <v>100</v>
      </c>
      <c r="L64" s="43">
        <v>440.09</v>
      </c>
      <c r="M64" s="43" t="s">
        <v>86</v>
      </c>
      <c r="N64" s="20" t="s">
        <v>186</v>
      </c>
      <c r="O64" s="20" t="s">
        <v>88</v>
      </c>
      <c r="P64" s="43">
        <v>440.09</v>
      </c>
      <c r="Q64" s="43" t="s">
        <v>98</v>
      </c>
      <c r="R64" s="43">
        <v>3068</v>
      </c>
    </row>
    <row r="65" spans="1:18" x14ac:dyDescent="0.25">
      <c r="A65" s="43"/>
      <c r="B65" s="20"/>
      <c r="C65" s="20"/>
      <c r="D65" s="20"/>
      <c r="E65" s="43"/>
      <c r="F65" s="43"/>
      <c r="G65" s="43"/>
      <c r="H65" s="44"/>
      <c r="I65" s="44"/>
      <c r="J65" s="20" t="s">
        <v>194</v>
      </c>
      <c r="K65" s="20" t="s">
        <v>102</v>
      </c>
      <c r="L65" s="43">
        <v>440.09</v>
      </c>
      <c r="M65" s="43" t="s">
        <v>86</v>
      </c>
      <c r="N65" s="20" t="s">
        <v>186</v>
      </c>
      <c r="O65" s="20" t="s">
        <v>88</v>
      </c>
      <c r="P65" s="43">
        <v>440.09</v>
      </c>
      <c r="Q65" s="43" t="s">
        <v>98</v>
      </c>
      <c r="R65" s="43">
        <v>3068</v>
      </c>
    </row>
    <row r="66" spans="1:18" x14ac:dyDescent="0.25">
      <c r="A66" s="43"/>
      <c r="B66" s="20"/>
      <c r="C66" s="20"/>
      <c r="D66" s="20"/>
      <c r="E66" s="43"/>
      <c r="F66" s="43"/>
      <c r="G66" s="43"/>
      <c r="H66" s="44"/>
      <c r="I66" s="44"/>
      <c r="J66" s="20" t="s">
        <v>195</v>
      </c>
      <c r="K66" s="20" t="s">
        <v>104</v>
      </c>
      <c r="L66" s="43">
        <v>440.09</v>
      </c>
      <c r="M66" s="43" t="s">
        <v>86</v>
      </c>
      <c r="N66" s="20" t="s">
        <v>186</v>
      </c>
      <c r="O66" s="20" t="s">
        <v>88</v>
      </c>
      <c r="P66" s="43">
        <v>440.09</v>
      </c>
      <c r="Q66" s="43" t="s">
        <v>98</v>
      </c>
      <c r="R66" s="43">
        <v>3068</v>
      </c>
    </row>
    <row r="67" spans="1:18" x14ac:dyDescent="0.25">
      <c r="A67" s="43"/>
      <c r="B67" s="20"/>
      <c r="C67" s="20"/>
      <c r="D67" s="20"/>
      <c r="E67" s="43"/>
      <c r="F67" s="43"/>
      <c r="G67" s="43"/>
      <c r="H67" s="44"/>
      <c r="I67" s="44"/>
      <c r="J67" s="20" t="s">
        <v>196</v>
      </c>
      <c r="K67" s="20" t="s">
        <v>106</v>
      </c>
      <c r="L67" s="43">
        <v>440.09</v>
      </c>
      <c r="M67" s="43" t="s">
        <v>86</v>
      </c>
      <c r="N67" s="20" t="s">
        <v>186</v>
      </c>
      <c r="O67" s="20" t="s">
        <v>88</v>
      </c>
      <c r="P67" s="43">
        <v>440.09</v>
      </c>
      <c r="Q67" s="43" t="s">
        <v>98</v>
      </c>
      <c r="R67" s="43">
        <v>3068</v>
      </c>
    </row>
    <row r="68" spans="1:18" x14ac:dyDescent="0.25">
      <c r="A68" s="43"/>
      <c r="B68" s="20"/>
      <c r="C68" s="20"/>
      <c r="D68" s="20"/>
      <c r="E68" s="43"/>
      <c r="F68" s="43"/>
      <c r="G68" s="43"/>
      <c r="H68" s="44"/>
      <c r="I68" s="44"/>
      <c r="J68" s="20" t="s">
        <v>197</v>
      </c>
      <c r="K68" s="20" t="s">
        <v>108</v>
      </c>
      <c r="L68" s="43">
        <v>440.09</v>
      </c>
      <c r="M68" s="43" t="s">
        <v>86</v>
      </c>
      <c r="N68" s="20" t="s">
        <v>186</v>
      </c>
      <c r="O68" s="20" t="s">
        <v>88</v>
      </c>
      <c r="P68" s="43">
        <v>440.09</v>
      </c>
      <c r="Q68" s="43" t="s">
        <v>98</v>
      </c>
      <c r="R68" s="43">
        <v>3068</v>
      </c>
    </row>
    <row r="69" spans="1:18" x14ac:dyDescent="0.25">
      <c r="A69" s="43"/>
      <c r="B69" s="20"/>
      <c r="C69" s="20"/>
      <c r="D69" s="20"/>
      <c r="E69" s="43"/>
      <c r="F69" s="43"/>
      <c r="G69" s="43"/>
      <c r="H69" s="44"/>
      <c r="I69" s="44"/>
      <c r="J69" s="20" t="s">
        <v>198</v>
      </c>
      <c r="K69" s="20" t="s">
        <v>111</v>
      </c>
      <c r="L69" s="43">
        <v>440.09</v>
      </c>
      <c r="M69" s="43" t="s">
        <v>86</v>
      </c>
      <c r="N69" s="20" t="s">
        <v>186</v>
      </c>
      <c r="O69" s="20" t="s">
        <v>88</v>
      </c>
      <c r="P69" s="43">
        <v>440.09</v>
      </c>
      <c r="Q69" s="43" t="s">
        <v>98</v>
      </c>
      <c r="R69" s="43">
        <v>3068</v>
      </c>
    </row>
    <row r="70" spans="1:18" x14ac:dyDescent="0.25">
      <c r="A70" s="43"/>
      <c r="B70" s="20"/>
      <c r="C70" s="20"/>
      <c r="D70" s="20"/>
      <c r="E70" s="43"/>
      <c r="F70" s="43"/>
      <c r="G70" s="43"/>
      <c r="H70" s="44"/>
      <c r="I70" s="44"/>
      <c r="J70" s="20" t="s">
        <v>199</v>
      </c>
      <c r="K70" s="20" t="s">
        <v>113</v>
      </c>
      <c r="L70" s="43">
        <v>440.09</v>
      </c>
      <c r="M70" s="43" t="s">
        <v>86</v>
      </c>
      <c r="N70" s="20" t="s">
        <v>186</v>
      </c>
      <c r="O70" s="20" t="s">
        <v>88</v>
      </c>
      <c r="P70" s="43">
        <v>440.09</v>
      </c>
      <c r="Q70" s="43" t="s">
        <v>98</v>
      </c>
      <c r="R70" s="43">
        <v>3068</v>
      </c>
    </row>
    <row r="71" spans="1:18" x14ac:dyDescent="0.25">
      <c r="A71" s="43"/>
      <c r="B71" s="20"/>
      <c r="C71" s="20"/>
      <c r="D71" s="20"/>
      <c r="E71" s="43"/>
      <c r="F71" s="43"/>
      <c r="G71" s="43"/>
      <c r="H71" s="44"/>
      <c r="I71" s="44"/>
      <c r="J71" s="20" t="s">
        <v>200</v>
      </c>
      <c r="K71" s="20" t="s">
        <v>201</v>
      </c>
      <c r="L71" s="43">
        <v>440.09</v>
      </c>
      <c r="M71" s="43" t="s">
        <v>86</v>
      </c>
      <c r="N71" s="20" t="s">
        <v>186</v>
      </c>
      <c r="O71" s="20" t="s">
        <v>88</v>
      </c>
      <c r="P71" s="43">
        <v>440.09</v>
      </c>
      <c r="Q71" s="43" t="s">
        <v>98</v>
      </c>
      <c r="R71" s="43">
        <v>3068</v>
      </c>
    </row>
    <row r="72" spans="1:18" x14ac:dyDescent="0.25">
      <c r="A72" s="43"/>
      <c r="B72" s="20"/>
      <c r="C72" s="20"/>
      <c r="D72" s="20"/>
      <c r="E72" s="43"/>
      <c r="F72" s="43"/>
      <c r="G72" s="43"/>
      <c r="H72" s="44"/>
      <c r="I72" s="44"/>
      <c r="J72" s="20" t="s">
        <v>202</v>
      </c>
      <c r="K72" s="20" t="s">
        <v>115</v>
      </c>
      <c r="L72" s="43">
        <v>440.09</v>
      </c>
      <c r="M72" s="43" t="s">
        <v>86</v>
      </c>
      <c r="N72" s="20" t="s">
        <v>186</v>
      </c>
      <c r="O72" s="20" t="s">
        <v>88</v>
      </c>
      <c r="P72" s="43">
        <v>440.09</v>
      </c>
      <c r="Q72" s="43" t="s">
        <v>98</v>
      </c>
      <c r="R72" s="43">
        <v>3068</v>
      </c>
    </row>
    <row r="73" spans="1:18" x14ac:dyDescent="0.25">
      <c r="A73" s="43"/>
      <c r="B73" s="20"/>
      <c r="C73" s="20"/>
      <c r="D73" s="20"/>
      <c r="E73" s="43"/>
      <c r="F73" s="43"/>
      <c r="G73" s="43"/>
      <c r="H73" s="44"/>
      <c r="I73" s="44"/>
      <c r="J73" s="20" t="s">
        <v>203</v>
      </c>
      <c r="K73" s="20" t="s">
        <v>117</v>
      </c>
      <c r="L73" s="43">
        <v>440.09</v>
      </c>
      <c r="M73" s="43" t="s">
        <v>86</v>
      </c>
      <c r="N73" s="20" t="s">
        <v>186</v>
      </c>
      <c r="O73" s="20" t="s">
        <v>88</v>
      </c>
      <c r="P73" s="43">
        <v>440.09</v>
      </c>
      <c r="Q73" s="43" t="s">
        <v>98</v>
      </c>
      <c r="R73" s="43">
        <v>3068</v>
      </c>
    </row>
    <row r="74" spans="1:18" x14ac:dyDescent="0.25">
      <c r="A74" s="43"/>
      <c r="B74" s="20"/>
      <c r="C74" s="20"/>
      <c r="D74" s="20"/>
      <c r="E74" s="43"/>
      <c r="F74" s="43"/>
      <c r="G74" s="43"/>
      <c r="H74" s="44"/>
      <c r="I74" s="44"/>
      <c r="J74" s="20" t="s">
        <v>204</v>
      </c>
      <c r="K74" s="20" t="s">
        <v>119</v>
      </c>
      <c r="L74" s="43">
        <v>440.09</v>
      </c>
      <c r="M74" s="43" t="s">
        <v>86</v>
      </c>
      <c r="N74" s="20" t="s">
        <v>186</v>
      </c>
      <c r="O74" s="20" t="s">
        <v>88</v>
      </c>
      <c r="P74" s="43">
        <v>440.09</v>
      </c>
      <c r="Q74" s="43" t="s">
        <v>98</v>
      </c>
      <c r="R74" s="43">
        <v>3068</v>
      </c>
    </row>
    <row r="75" spans="1:18" x14ac:dyDescent="0.25">
      <c r="A75" s="43"/>
      <c r="B75" s="20"/>
      <c r="C75" s="20"/>
      <c r="D75" s="20"/>
      <c r="E75" s="43"/>
      <c r="F75" s="43"/>
      <c r="G75" s="43"/>
      <c r="H75" s="44"/>
      <c r="I75" s="44"/>
      <c r="J75" s="20" t="s">
        <v>205</v>
      </c>
      <c r="K75" s="20" t="s">
        <v>206</v>
      </c>
      <c r="L75" s="43">
        <v>440.09</v>
      </c>
      <c r="M75" s="43" t="s">
        <v>86</v>
      </c>
      <c r="N75" s="20" t="s">
        <v>186</v>
      </c>
      <c r="O75" s="20" t="s">
        <v>88</v>
      </c>
      <c r="P75" s="43">
        <v>440.09</v>
      </c>
      <c r="Q75" s="43" t="s">
        <v>98</v>
      </c>
      <c r="R75" s="43">
        <v>3068</v>
      </c>
    </row>
    <row r="76" spans="1:18" x14ac:dyDescent="0.25">
      <c r="A76" s="43"/>
      <c r="B76" s="20"/>
      <c r="C76" s="20"/>
      <c r="D76" s="20"/>
      <c r="E76" s="43"/>
      <c r="F76" s="43"/>
      <c r="G76" s="43"/>
      <c r="H76" s="44"/>
      <c r="I76" s="44"/>
      <c r="J76" s="20" t="s">
        <v>207</v>
      </c>
      <c r="K76" s="20" t="s">
        <v>50</v>
      </c>
      <c r="L76" s="43">
        <v>440.09</v>
      </c>
      <c r="M76" s="43" t="s">
        <v>86</v>
      </c>
      <c r="N76" s="20" t="s">
        <v>186</v>
      </c>
      <c r="O76" s="20" t="s">
        <v>88</v>
      </c>
      <c r="P76" s="43">
        <v>440.09</v>
      </c>
      <c r="Q76" s="43" t="s">
        <v>98</v>
      </c>
      <c r="R76" s="43">
        <v>3068</v>
      </c>
    </row>
    <row r="77" spans="1:18" x14ac:dyDescent="0.25">
      <c r="A77" s="43"/>
      <c r="B77" s="20"/>
      <c r="C77" s="20"/>
      <c r="D77" s="20"/>
      <c r="E77" s="43"/>
      <c r="F77" s="43"/>
      <c r="G77" s="43"/>
      <c r="H77" s="44"/>
      <c r="I77" s="44"/>
      <c r="J77" s="20" t="s">
        <v>208</v>
      </c>
      <c r="K77" s="20" t="s">
        <v>122</v>
      </c>
      <c r="L77" s="43">
        <v>440.09</v>
      </c>
      <c r="M77" s="43" t="s">
        <v>86</v>
      </c>
      <c r="N77" s="20" t="s">
        <v>186</v>
      </c>
      <c r="O77" s="20" t="s">
        <v>88</v>
      </c>
      <c r="P77" s="43">
        <v>440.09</v>
      </c>
      <c r="Q77" s="43" t="s">
        <v>98</v>
      </c>
      <c r="R77" s="43">
        <v>3068</v>
      </c>
    </row>
    <row r="78" spans="1:18" x14ac:dyDescent="0.25">
      <c r="A78" s="43"/>
      <c r="B78" s="20"/>
      <c r="C78" s="20"/>
      <c r="D78" s="20"/>
      <c r="E78" s="43"/>
      <c r="F78" s="43"/>
      <c r="G78" s="43"/>
      <c r="H78" s="44"/>
      <c r="I78" s="44"/>
      <c r="J78" s="20" t="s">
        <v>209</v>
      </c>
      <c r="K78" s="20" t="s">
        <v>124</v>
      </c>
      <c r="L78" s="43">
        <v>440.09</v>
      </c>
      <c r="M78" s="43" t="s">
        <v>86</v>
      </c>
      <c r="N78" s="20" t="s">
        <v>186</v>
      </c>
      <c r="O78" s="20" t="s">
        <v>88</v>
      </c>
      <c r="P78" s="43">
        <v>440.09</v>
      </c>
      <c r="Q78" s="43" t="s">
        <v>98</v>
      </c>
      <c r="R78" s="43">
        <v>3068</v>
      </c>
    </row>
    <row r="79" spans="1:18" x14ac:dyDescent="0.25">
      <c r="A79" s="43"/>
      <c r="B79" s="20"/>
      <c r="C79" s="20"/>
      <c r="D79" s="20"/>
      <c r="E79" s="43"/>
      <c r="F79" s="43"/>
      <c r="G79" s="43"/>
      <c r="H79" s="44"/>
      <c r="I79" s="44"/>
      <c r="J79" s="20" t="s">
        <v>210</v>
      </c>
      <c r="K79" s="20" t="s">
        <v>154</v>
      </c>
      <c r="L79" s="43">
        <v>440.08</v>
      </c>
      <c r="M79" s="43" t="s">
        <v>86</v>
      </c>
      <c r="N79" s="20" t="s">
        <v>186</v>
      </c>
      <c r="O79" s="20" t="s">
        <v>88</v>
      </c>
      <c r="P79" s="43"/>
      <c r="Q79" s="43"/>
      <c r="R79" s="43"/>
    </row>
    <row r="80" spans="1:18" x14ac:dyDescent="0.25">
      <c r="A80" s="43"/>
      <c r="B80" s="20"/>
      <c r="C80" s="20"/>
      <c r="D80" s="20"/>
      <c r="E80" s="43"/>
      <c r="F80" s="43"/>
      <c r="G80" s="43"/>
      <c r="H80" s="44"/>
      <c r="I80" s="44"/>
      <c r="J80" s="20" t="s">
        <v>211</v>
      </c>
      <c r="K80" s="20" t="s">
        <v>156</v>
      </c>
      <c r="L80" s="43">
        <v>440.09</v>
      </c>
      <c r="M80" s="43" t="s">
        <v>86</v>
      </c>
      <c r="N80" s="20" t="s">
        <v>186</v>
      </c>
      <c r="O80" s="20" t="s">
        <v>88</v>
      </c>
      <c r="P80" s="43"/>
      <c r="Q80" s="43"/>
      <c r="R80" s="43"/>
    </row>
    <row r="81" spans="1:18" x14ac:dyDescent="0.25">
      <c r="A81" s="43"/>
      <c r="B81" s="20"/>
      <c r="C81" s="20"/>
      <c r="D81" s="20"/>
      <c r="E81" s="43"/>
      <c r="F81" s="43"/>
      <c r="G81" s="43"/>
      <c r="H81" s="44"/>
      <c r="I81" s="44"/>
      <c r="J81" s="20" t="s">
        <v>212</v>
      </c>
      <c r="K81" s="20" t="s">
        <v>213</v>
      </c>
      <c r="L81" s="43">
        <v>440.09</v>
      </c>
      <c r="M81" s="43" t="s">
        <v>86</v>
      </c>
      <c r="N81" s="20" t="s">
        <v>186</v>
      </c>
      <c r="O81" s="20" t="s">
        <v>88</v>
      </c>
      <c r="P81" s="43"/>
      <c r="Q81" s="43"/>
      <c r="R81" s="43"/>
    </row>
    <row r="82" spans="1:18" x14ac:dyDescent="0.25">
      <c r="A82" s="43"/>
      <c r="B82" s="20"/>
      <c r="C82" s="20"/>
      <c r="D82" s="20"/>
      <c r="E82" s="43"/>
      <c r="F82" s="43"/>
      <c r="G82" s="43"/>
      <c r="H82" s="44"/>
      <c r="I82" s="44"/>
      <c r="J82" s="20" t="s">
        <v>214</v>
      </c>
      <c r="K82" s="20" t="s">
        <v>38</v>
      </c>
      <c r="L82" s="43">
        <v>440.09</v>
      </c>
      <c r="M82" s="43" t="s">
        <v>86</v>
      </c>
      <c r="N82" s="20" t="s">
        <v>186</v>
      </c>
      <c r="O82" s="20" t="s">
        <v>88</v>
      </c>
      <c r="P82" s="43"/>
      <c r="Q82" s="43"/>
      <c r="R82" s="43"/>
    </row>
    <row r="83" spans="1:18" x14ac:dyDescent="0.25">
      <c r="A83" s="43"/>
      <c r="B83" s="20"/>
      <c r="C83" s="20"/>
      <c r="D83" s="20"/>
      <c r="E83" s="43"/>
      <c r="F83" s="43"/>
      <c r="G83" s="43"/>
      <c r="H83" s="44"/>
      <c r="I83" s="44"/>
      <c r="J83" s="20" t="s">
        <v>215</v>
      </c>
      <c r="K83" s="20" t="s">
        <v>72</v>
      </c>
      <c r="L83" s="43">
        <v>440.09</v>
      </c>
      <c r="M83" s="43" t="s">
        <v>86</v>
      </c>
      <c r="N83" s="20" t="s">
        <v>186</v>
      </c>
      <c r="O83" s="20" t="s">
        <v>88</v>
      </c>
      <c r="P83" s="43"/>
      <c r="Q83" s="43"/>
      <c r="R83" s="43"/>
    </row>
    <row r="84" spans="1:18" x14ac:dyDescent="0.25">
      <c r="A84" s="43"/>
      <c r="B84" s="20"/>
      <c r="C84" s="20"/>
      <c r="D84" s="20"/>
      <c r="E84" s="43"/>
      <c r="F84" s="43"/>
      <c r="G84" s="43"/>
      <c r="H84" s="44"/>
      <c r="I84" s="44"/>
      <c r="J84" s="20" t="s">
        <v>216</v>
      </c>
      <c r="K84" s="20" t="s">
        <v>160</v>
      </c>
      <c r="L84" s="43">
        <v>440.09</v>
      </c>
      <c r="M84" s="43" t="s">
        <v>86</v>
      </c>
      <c r="N84" s="20" t="s">
        <v>186</v>
      </c>
      <c r="O84" s="20" t="s">
        <v>88</v>
      </c>
      <c r="P84" s="43"/>
      <c r="Q84" s="43"/>
      <c r="R84" s="43"/>
    </row>
    <row r="85" spans="1:18" x14ac:dyDescent="0.25">
      <c r="A85" s="43"/>
      <c r="B85" s="20"/>
      <c r="C85" s="20"/>
      <c r="D85" s="20"/>
      <c r="E85" s="43"/>
      <c r="F85" s="43"/>
      <c r="G85" s="43"/>
      <c r="H85" s="44"/>
      <c r="I85" s="44"/>
      <c r="J85" s="20" t="s">
        <v>217</v>
      </c>
      <c r="K85" s="20" t="s">
        <v>162</v>
      </c>
      <c r="L85" s="43">
        <v>440.09</v>
      </c>
      <c r="M85" s="43" t="s">
        <v>86</v>
      </c>
      <c r="N85" s="20" t="s">
        <v>186</v>
      </c>
      <c r="O85" s="20" t="s">
        <v>88</v>
      </c>
      <c r="P85" s="43"/>
      <c r="Q85" s="43"/>
      <c r="R85" s="43"/>
    </row>
    <row r="86" spans="1:18" x14ac:dyDescent="0.25">
      <c r="A86" s="43"/>
      <c r="B86" s="20"/>
      <c r="C86" s="20"/>
      <c r="D86" s="20"/>
      <c r="E86" s="43"/>
      <c r="F86" s="43"/>
      <c r="G86" s="43"/>
      <c r="H86" s="44"/>
      <c r="I86" s="44"/>
      <c r="J86" s="20" t="s">
        <v>218</v>
      </c>
      <c r="K86" s="20" t="s">
        <v>164</v>
      </c>
      <c r="L86" s="43">
        <v>880.18</v>
      </c>
      <c r="M86" s="43" t="s">
        <v>86</v>
      </c>
      <c r="N86" s="20" t="s">
        <v>186</v>
      </c>
      <c r="O86" s="20" t="s">
        <v>88</v>
      </c>
      <c r="P86" s="43"/>
      <c r="Q86" s="43"/>
      <c r="R86" s="43"/>
    </row>
    <row r="87" spans="1:18" x14ac:dyDescent="0.25">
      <c r="A87" s="43"/>
      <c r="B87" s="20"/>
      <c r="C87" s="20"/>
      <c r="D87" s="20"/>
      <c r="E87" s="43"/>
      <c r="F87" s="43"/>
      <c r="G87" s="43"/>
      <c r="H87" s="44"/>
      <c r="I87" s="44"/>
      <c r="J87" s="20" t="s">
        <v>219</v>
      </c>
      <c r="K87" s="20" t="s">
        <v>166</v>
      </c>
      <c r="L87" s="43">
        <v>440.09</v>
      </c>
      <c r="M87" s="43" t="s">
        <v>86</v>
      </c>
      <c r="N87" s="20" t="s">
        <v>186</v>
      </c>
      <c r="O87" s="20" t="s">
        <v>88</v>
      </c>
      <c r="P87" s="43"/>
      <c r="Q87" s="43"/>
      <c r="R87" s="43"/>
    </row>
    <row r="88" spans="1:18" x14ac:dyDescent="0.25">
      <c r="A88" s="43"/>
      <c r="B88" s="20"/>
      <c r="C88" s="20"/>
      <c r="D88" s="20"/>
      <c r="E88" s="43"/>
      <c r="F88" s="43"/>
      <c r="G88" s="43"/>
      <c r="H88" s="44"/>
      <c r="I88" s="44"/>
      <c r="J88" s="20" t="s">
        <v>220</v>
      </c>
      <c r="K88" s="20" t="s">
        <v>168</v>
      </c>
      <c r="L88" s="43">
        <v>440.09</v>
      </c>
      <c r="M88" s="43" t="s">
        <v>86</v>
      </c>
      <c r="N88" s="20" t="s">
        <v>186</v>
      </c>
      <c r="O88" s="20" t="s">
        <v>88</v>
      </c>
      <c r="P88" s="43"/>
      <c r="Q88" s="43"/>
      <c r="R88" s="43"/>
    </row>
    <row r="89" spans="1:18" x14ac:dyDescent="0.25">
      <c r="A89" s="43"/>
      <c r="B89" s="20"/>
      <c r="C89" s="20"/>
      <c r="D89" s="20"/>
      <c r="E89" s="43"/>
      <c r="F89" s="43"/>
      <c r="G89" s="43"/>
      <c r="H89" s="44"/>
      <c r="I89" s="44"/>
      <c r="J89" s="20" t="s">
        <v>221</v>
      </c>
      <c r="K89" s="20" t="s">
        <v>170</v>
      </c>
      <c r="L89" s="43">
        <v>440.09</v>
      </c>
      <c r="M89" s="43" t="s">
        <v>86</v>
      </c>
      <c r="N89" s="20" t="s">
        <v>186</v>
      </c>
      <c r="O89" s="20" t="s">
        <v>88</v>
      </c>
      <c r="P89" s="43"/>
      <c r="Q89" s="43"/>
      <c r="R89" s="43"/>
    </row>
    <row r="90" spans="1:18" x14ac:dyDescent="0.25">
      <c r="A90" s="43"/>
      <c r="B90" s="20"/>
      <c r="C90" s="20"/>
      <c r="D90" s="20"/>
      <c r="E90" s="43"/>
      <c r="F90" s="43"/>
      <c r="G90" s="43"/>
      <c r="H90" s="44"/>
      <c r="I90" s="44"/>
      <c r="J90" s="20" t="s">
        <v>222</v>
      </c>
      <c r="K90" s="20" t="s">
        <v>90</v>
      </c>
      <c r="L90" s="43">
        <v>440.09</v>
      </c>
      <c r="M90" s="43" t="s">
        <v>86</v>
      </c>
      <c r="N90" s="20" t="s">
        <v>186</v>
      </c>
      <c r="O90" s="20" t="s">
        <v>88</v>
      </c>
      <c r="P90" s="43"/>
      <c r="Q90" s="43"/>
      <c r="R90" s="43"/>
    </row>
    <row r="91" spans="1:18" x14ac:dyDescent="0.25">
      <c r="A91" s="43"/>
      <c r="B91" s="20"/>
      <c r="C91" s="20"/>
      <c r="D91" s="20"/>
      <c r="E91" s="43"/>
      <c r="F91" s="43"/>
      <c r="G91" s="43"/>
      <c r="H91" s="44"/>
      <c r="I91" s="44"/>
      <c r="J91" s="20" t="s">
        <v>223</v>
      </c>
      <c r="K91" s="20" t="s">
        <v>172</v>
      </c>
      <c r="L91" s="43">
        <v>440.09</v>
      </c>
      <c r="M91" s="43" t="s">
        <v>86</v>
      </c>
      <c r="N91" s="20" t="s">
        <v>186</v>
      </c>
      <c r="O91" s="20" t="s">
        <v>88</v>
      </c>
      <c r="P91" s="43"/>
      <c r="Q91" s="43"/>
      <c r="R91" s="43"/>
    </row>
    <row r="92" spans="1:18" x14ac:dyDescent="0.25">
      <c r="A92" s="43"/>
      <c r="B92" s="20"/>
      <c r="C92" s="20"/>
      <c r="D92" s="20"/>
      <c r="E92" s="43"/>
      <c r="F92" s="43"/>
      <c r="G92" s="43"/>
      <c r="H92" s="44"/>
      <c r="I92" s="44"/>
      <c r="J92" s="20" t="s">
        <v>224</v>
      </c>
      <c r="K92" s="20" t="s">
        <v>174</v>
      </c>
      <c r="L92" s="43">
        <v>440.09</v>
      </c>
      <c r="M92" s="43" t="s">
        <v>86</v>
      </c>
      <c r="N92" s="20" t="s">
        <v>186</v>
      </c>
      <c r="O92" s="20" t="s">
        <v>88</v>
      </c>
      <c r="P92" s="43"/>
      <c r="Q92" s="43"/>
      <c r="R92" s="43"/>
    </row>
    <row r="93" spans="1:18" x14ac:dyDescent="0.25">
      <c r="A93" s="43"/>
      <c r="B93" s="20"/>
      <c r="C93" s="20"/>
      <c r="D93" s="20"/>
      <c r="E93" s="43"/>
      <c r="F93" s="43"/>
      <c r="G93" s="43"/>
      <c r="H93" s="44"/>
      <c r="I93" s="44"/>
      <c r="J93" s="20" t="s">
        <v>225</v>
      </c>
      <c r="K93" s="20" t="s">
        <v>176</v>
      </c>
      <c r="L93" s="43">
        <v>440.09</v>
      </c>
      <c r="M93" s="43" t="s">
        <v>86</v>
      </c>
      <c r="N93" s="20" t="s">
        <v>186</v>
      </c>
      <c r="O93" s="20" t="s">
        <v>88</v>
      </c>
      <c r="P93" s="43"/>
      <c r="Q93" s="43"/>
      <c r="R93" s="43"/>
    </row>
    <row r="94" spans="1:18" x14ac:dyDescent="0.25">
      <c r="A94" s="43"/>
      <c r="B94" s="20"/>
      <c r="C94" s="20"/>
      <c r="D94" s="20"/>
      <c r="E94" s="43"/>
      <c r="F94" s="43"/>
      <c r="G94" s="43"/>
      <c r="H94" s="44"/>
      <c r="I94" s="44"/>
      <c r="J94" s="20" t="s">
        <v>226</v>
      </c>
      <c r="K94" s="20" t="s">
        <v>42</v>
      </c>
      <c r="L94" s="43">
        <v>440.09</v>
      </c>
      <c r="M94" s="43" t="s">
        <v>86</v>
      </c>
      <c r="N94" s="20" t="s">
        <v>186</v>
      </c>
      <c r="O94" s="20" t="s">
        <v>88</v>
      </c>
      <c r="P94" s="43"/>
      <c r="Q94" s="43"/>
      <c r="R94" s="43"/>
    </row>
    <row r="95" spans="1:18" x14ac:dyDescent="0.25">
      <c r="A95" s="43"/>
      <c r="B95" s="20"/>
      <c r="C95" s="20"/>
      <c r="D95" s="20"/>
      <c r="E95" s="43"/>
      <c r="F95" s="43"/>
      <c r="G95" s="43"/>
      <c r="H95" s="44"/>
      <c r="I95" s="44"/>
      <c r="J95" s="20" t="s">
        <v>227</v>
      </c>
      <c r="K95" s="20" t="s">
        <v>63</v>
      </c>
      <c r="L95" s="43">
        <v>440.09</v>
      </c>
      <c r="M95" s="43" t="s">
        <v>86</v>
      </c>
      <c r="N95" s="20" t="s">
        <v>186</v>
      </c>
      <c r="O95" s="20" t="s">
        <v>88</v>
      </c>
      <c r="P95" s="43"/>
      <c r="Q95" s="43"/>
      <c r="R95" s="43"/>
    </row>
    <row r="96" spans="1:18" x14ac:dyDescent="0.25">
      <c r="A96" s="43"/>
      <c r="B96" s="20"/>
      <c r="C96" s="20"/>
      <c r="D96" s="20"/>
      <c r="E96" s="43"/>
      <c r="F96" s="43"/>
      <c r="G96" s="43"/>
      <c r="H96" s="44"/>
      <c r="I96" s="44"/>
      <c r="J96" s="20" t="s">
        <v>228</v>
      </c>
      <c r="K96" s="20" t="s">
        <v>64</v>
      </c>
      <c r="L96" s="43">
        <v>440.09</v>
      </c>
      <c r="M96" s="43" t="s">
        <v>86</v>
      </c>
      <c r="N96" s="20" t="s">
        <v>186</v>
      </c>
      <c r="O96" s="20" t="s">
        <v>88</v>
      </c>
      <c r="P96" s="43"/>
      <c r="Q96" s="43"/>
      <c r="R96" s="43"/>
    </row>
    <row r="97" spans="1:18" x14ac:dyDescent="0.25">
      <c r="A97" s="43"/>
      <c r="B97" s="20"/>
      <c r="C97" s="20"/>
      <c r="D97" s="20"/>
      <c r="E97" s="43"/>
      <c r="F97" s="43"/>
      <c r="G97" s="43"/>
      <c r="H97" s="44"/>
      <c r="I97" s="44"/>
      <c r="J97" s="20" t="s">
        <v>229</v>
      </c>
      <c r="K97" s="20" t="s">
        <v>180</v>
      </c>
      <c r="L97" s="43">
        <v>440.09</v>
      </c>
      <c r="M97" s="43" t="s">
        <v>86</v>
      </c>
      <c r="N97" s="20" t="s">
        <v>186</v>
      </c>
      <c r="O97" s="20" t="s">
        <v>88</v>
      </c>
      <c r="P97" s="43"/>
      <c r="Q97" s="43"/>
      <c r="R97" s="43"/>
    </row>
    <row r="98" spans="1:18" x14ac:dyDescent="0.25">
      <c r="A98" s="43"/>
      <c r="B98" s="20"/>
      <c r="C98" s="20"/>
      <c r="D98" s="20"/>
      <c r="E98" s="43"/>
      <c r="F98" s="43"/>
      <c r="G98" s="43"/>
      <c r="H98" s="44"/>
      <c r="I98" s="44"/>
      <c r="J98" s="20" t="s">
        <v>230</v>
      </c>
      <c r="K98" s="20" t="s">
        <v>182</v>
      </c>
      <c r="L98" s="43">
        <v>440.09</v>
      </c>
      <c r="M98" s="43" t="s">
        <v>86</v>
      </c>
      <c r="N98" s="20" t="s">
        <v>186</v>
      </c>
      <c r="O98" s="20" t="s">
        <v>88</v>
      </c>
      <c r="P98" s="43"/>
      <c r="Q98" s="43"/>
      <c r="R98" s="43"/>
    </row>
    <row r="99" spans="1:18" x14ac:dyDescent="0.25">
      <c r="A99" s="43"/>
      <c r="B99" s="20"/>
      <c r="C99" s="20"/>
      <c r="D99" s="20"/>
      <c r="E99" s="43"/>
      <c r="F99" s="43"/>
      <c r="G99" s="43"/>
      <c r="H99" s="44"/>
      <c r="I99" s="44"/>
      <c r="J99" s="20" t="s">
        <v>231</v>
      </c>
      <c r="K99" s="20" t="s">
        <v>48</v>
      </c>
      <c r="L99" s="43">
        <v>440.09</v>
      </c>
      <c r="M99" s="43" t="s">
        <v>86</v>
      </c>
      <c r="N99" s="20" t="s">
        <v>186</v>
      </c>
      <c r="O99" s="20" t="s">
        <v>88</v>
      </c>
      <c r="P99" s="43"/>
      <c r="Q99" s="43"/>
      <c r="R99" s="43"/>
    </row>
    <row r="100" spans="1:18" x14ac:dyDescent="0.25">
      <c r="A100" s="43"/>
      <c r="B100" s="20"/>
      <c r="C100" s="20"/>
      <c r="D100" s="20"/>
      <c r="E100" s="43"/>
      <c r="F100" s="43"/>
      <c r="G100" s="43"/>
      <c r="H100" s="44"/>
      <c r="I100" s="44"/>
      <c r="J100" s="20" t="s">
        <v>232</v>
      </c>
      <c r="K100" s="20" t="s">
        <v>48</v>
      </c>
      <c r="L100" s="43">
        <v>440.09</v>
      </c>
      <c r="M100" s="43" t="s">
        <v>86</v>
      </c>
      <c r="N100" s="20" t="s">
        <v>186</v>
      </c>
      <c r="O100" s="20" t="s">
        <v>88</v>
      </c>
      <c r="P100" s="43"/>
      <c r="Q100" s="43"/>
      <c r="R100" s="43"/>
    </row>
    <row r="101" spans="1:18" ht="39" x14ac:dyDescent="0.25">
      <c r="A101" s="43" t="s">
        <v>78</v>
      </c>
      <c r="B101" s="20" t="s">
        <v>233</v>
      </c>
      <c r="C101" s="20" t="s">
        <v>80</v>
      </c>
      <c r="D101" s="20" t="s">
        <v>48</v>
      </c>
      <c r="E101" s="43" t="s">
        <v>234</v>
      </c>
      <c r="F101" s="43" t="s">
        <v>235</v>
      </c>
      <c r="G101" s="43" t="s">
        <v>83</v>
      </c>
      <c r="H101" s="44">
        <v>85975</v>
      </c>
      <c r="I101" s="44">
        <v>93712.75</v>
      </c>
      <c r="J101" s="20" t="s">
        <v>236</v>
      </c>
      <c r="K101" s="20" t="s">
        <v>117</v>
      </c>
      <c r="L101" s="43">
        <v>5136.08</v>
      </c>
      <c r="M101" s="43" t="s">
        <v>86</v>
      </c>
      <c r="N101" s="20" t="s">
        <v>87</v>
      </c>
      <c r="O101" s="20" t="s">
        <v>88</v>
      </c>
      <c r="P101" s="43">
        <v>5136.08</v>
      </c>
      <c r="Q101" s="43" t="s">
        <v>44</v>
      </c>
      <c r="R101" s="43">
        <v>3129</v>
      </c>
    </row>
    <row r="102" spans="1:18" x14ac:dyDescent="0.25">
      <c r="A102" s="43"/>
      <c r="B102" s="20"/>
      <c r="C102" s="20"/>
      <c r="D102" s="20"/>
      <c r="E102" s="43"/>
      <c r="F102" s="43"/>
      <c r="G102" s="43"/>
      <c r="H102" s="44"/>
      <c r="I102" s="44"/>
      <c r="J102" s="20" t="s">
        <v>237</v>
      </c>
      <c r="K102" s="20" t="s">
        <v>170</v>
      </c>
      <c r="L102" s="43">
        <v>1076.92</v>
      </c>
      <c r="M102" s="43" t="s">
        <v>86</v>
      </c>
      <c r="N102" s="20" t="s">
        <v>87</v>
      </c>
      <c r="O102" s="20" t="s">
        <v>88</v>
      </c>
      <c r="P102" s="43"/>
      <c r="Q102" s="43"/>
      <c r="R102" s="43"/>
    </row>
    <row r="103" spans="1:18" x14ac:dyDescent="0.25">
      <c r="A103" s="43"/>
      <c r="B103" s="20"/>
      <c r="C103" s="20"/>
      <c r="D103" s="20"/>
      <c r="E103" s="43"/>
      <c r="F103" s="43"/>
      <c r="G103" s="43"/>
      <c r="H103" s="44"/>
      <c r="I103" s="44"/>
      <c r="J103" s="20" t="s">
        <v>238</v>
      </c>
      <c r="K103" s="20" t="s">
        <v>130</v>
      </c>
      <c r="L103" s="43">
        <v>7248.5</v>
      </c>
      <c r="M103" s="43" t="s">
        <v>86</v>
      </c>
      <c r="N103" s="20" t="s">
        <v>87</v>
      </c>
      <c r="O103" s="20" t="s">
        <v>88</v>
      </c>
      <c r="P103" s="43">
        <v>7248.5</v>
      </c>
      <c r="Q103" s="43" t="s">
        <v>64</v>
      </c>
      <c r="R103" s="43">
        <v>3539</v>
      </c>
    </row>
    <row r="104" spans="1:18" x14ac:dyDescent="0.25">
      <c r="A104" s="43"/>
      <c r="B104" s="20"/>
      <c r="C104" s="20"/>
      <c r="D104" s="20"/>
      <c r="E104" s="43"/>
      <c r="F104" s="43"/>
      <c r="G104" s="43"/>
      <c r="H104" s="44"/>
      <c r="I104" s="44"/>
      <c r="J104" s="20" t="s">
        <v>239</v>
      </c>
      <c r="K104" s="20" t="s">
        <v>124</v>
      </c>
      <c r="L104" s="43">
        <v>5177.5</v>
      </c>
      <c r="M104" s="43" t="s">
        <v>86</v>
      </c>
      <c r="N104" s="20" t="s">
        <v>87</v>
      </c>
      <c r="O104" s="20" t="s">
        <v>88</v>
      </c>
      <c r="P104" s="43">
        <v>5177.5</v>
      </c>
      <c r="Q104" s="43" t="s">
        <v>44</v>
      </c>
      <c r="R104" s="43">
        <v>3129</v>
      </c>
    </row>
    <row r="105" spans="1:18" x14ac:dyDescent="0.25">
      <c r="A105" s="43"/>
      <c r="B105" s="20"/>
      <c r="C105" s="20"/>
      <c r="D105" s="20"/>
      <c r="E105" s="43"/>
      <c r="F105" s="43"/>
      <c r="G105" s="43"/>
      <c r="H105" s="44"/>
      <c r="I105" s="44"/>
      <c r="J105" s="20" t="s">
        <v>239</v>
      </c>
      <c r="K105" s="20" t="s">
        <v>124</v>
      </c>
      <c r="L105" s="43">
        <v>2427.212</v>
      </c>
      <c r="M105" s="43" t="s">
        <v>86</v>
      </c>
      <c r="N105" s="20" t="s">
        <v>87</v>
      </c>
      <c r="O105" s="20" t="s">
        <v>88</v>
      </c>
      <c r="P105" s="43">
        <v>2427.212</v>
      </c>
      <c r="Q105" s="43" t="s">
        <v>44</v>
      </c>
      <c r="R105" s="43">
        <v>3129</v>
      </c>
    </row>
    <row r="106" spans="1:18" x14ac:dyDescent="0.25">
      <c r="A106" s="43"/>
      <c r="B106" s="20"/>
      <c r="C106" s="20"/>
      <c r="D106" s="20"/>
      <c r="E106" s="43"/>
      <c r="F106" s="43"/>
      <c r="G106" s="43"/>
      <c r="H106" s="44"/>
      <c r="I106" s="44"/>
      <c r="J106" s="20" t="s">
        <v>238</v>
      </c>
      <c r="K106" s="20" t="s">
        <v>130</v>
      </c>
      <c r="L106" s="43">
        <v>300.29500000000002</v>
      </c>
      <c r="M106" s="43" t="s">
        <v>86</v>
      </c>
      <c r="N106" s="20" t="s">
        <v>87</v>
      </c>
      <c r="O106" s="20" t="s">
        <v>88</v>
      </c>
      <c r="P106" s="43">
        <v>300.29500000000002</v>
      </c>
      <c r="Q106" s="43" t="s">
        <v>64</v>
      </c>
      <c r="R106" s="43">
        <v>3539</v>
      </c>
    </row>
    <row r="107" spans="1:18" x14ac:dyDescent="0.25">
      <c r="A107" s="43"/>
      <c r="B107" s="20"/>
      <c r="C107" s="20"/>
      <c r="D107" s="20"/>
      <c r="E107" s="43"/>
      <c r="F107" s="43"/>
      <c r="G107" s="43"/>
      <c r="H107" s="44"/>
      <c r="I107" s="44"/>
      <c r="J107" s="20" t="s">
        <v>237</v>
      </c>
      <c r="K107" s="20" t="s">
        <v>170</v>
      </c>
      <c r="L107" s="43">
        <v>1414.4930000000002</v>
      </c>
      <c r="M107" s="43" t="s">
        <v>86</v>
      </c>
      <c r="N107" s="20" t="s">
        <v>87</v>
      </c>
      <c r="O107" s="20" t="s">
        <v>88</v>
      </c>
      <c r="P107" s="43"/>
      <c r="Q107" s="43"/>
      <c r="R107" s="43"/>
    </row>
    <row r="108" spans="1:18" x14ac:dyDescent="0.25">
      <c r="A108" s="43"/>
      <c r="B108" s="20"/>
      <c r="C108" s="20"/>
      <c r="D108" s="20"/>
      <c r="E108" s="43"/>
      <c r="F108" s="43"/>
      <c r="G108" s="43"/>
      <c r="H108" s="44"/>
      <c r="I108" s="44"/>
      <c r="J108" s="20" t="s">
        <v>240</v>
      </c>
      <c r="K108" s="20" t="s">
        <v>137</v>
      </c>
      <c r="L108" s="43">
        <v>2091.71</v>
      </c>
      <c r="M108" s="43" t="s">
        <v>86</v>
      </c>
      <c r="N108" s="20" t="s">
        <v>87</v>
      </c>
      <c r="O108" s="20" t="s">
        <v>88</v>
      </c>
      <c r="P108" s="43">
        <v>2091.71</v>
      </c>
      <c r="Q108" s="43" t="s">
        <v>64</v>
      </c>
      <c r="R108" s="43">
        <v>3539</v>
      </c>
    </row>
    <row r="109" spans="1:18" x14ac:dyDescent="0.25">
      <c r="A109" s="43"/>
      <c r="B109" s="20"/>
      <c r="C109" s="20"/>
      <c r="D109" s="20"/>
      <c r="E109" s="43"/>
      <c r="F109" s="43"/>
      <c r="G109" s="43"/>
      <c r="H109" s="44"/>
      <c r="I109" s="44"/>
      <c r="J109" s="20" t="s">
        <v>237</v>
      </c>
      <c r="K109" s="20" t="s">
        <v>170</v>
      </c>
      <c r="L109" s="43">
        <v>1014.79</v>
      </c>
      <c r="M109" s="43" t="s">
        <v>86</v>
      </c>
      <c r="N109" s="20" t="s">
        <v>87</v>
      </c>
      <c r="O109" s="20" t="s">
        <v>88</v>
      </c>
      <c r="P109" s="43"/>
      <c r="Q109" s="43"/>
      <c r="R109" s="43"/>
    </row>
    <row r="110" spans="1:18" x14ac:dyDescent="0.25">
      <c r="A110" s="43"/>
      <c r="B110" s="20"/>
      <c r="C110" s="20"/>
      <c r="D110" s="20"/>
      <c r="E110" s="43"/>
      <c r="F110" s="43"/>
      <c r="G110" s="43"/>
      <c r="H110" s="44"/>
      <c r="I110" s="44"/>
      <c r="J110" s="20" t="s">
        <v>241</v>
      </c>
      <c r="K110" s="20" t="s">
        <v>48</v>
      </c>
      <c r="L110" s="43">
        <v>1369.5523000000001</v>
      </c>
      <c r="M110" s="43" t="s">
        <v>86</v>
      </c>
      <c r="N110" s="20" t="s">
        <v>87</v>
      </c>
      <c r="O110" s="20" t="s">
        <v>88</v>
      </c>
      <c r="P110" s="43"/>
      <c r="Q110" s="43"/>
      <c r="R110" s="43"/>
    </row>
    <row r="111" spans="1:18" x14ac:dyDescent="0.25">
      <c r="A111" s="43"/>
      <c r="B111" s="20"/>
      <c r="C111" s="20"/>
      <c r="D111" s="20"/>
      <c r="E111" s="43"/>
      <c r="F111" s="43"/>
      <c r="G111" s="43"/>
      <c r="H111" s="44"/>
      <c r="I111" s="44"/>
      <c r="J111" s="20" t="s">
        <v>237</v>
      </c>
      <c r="K111" s="20" t="s">
        <v>170</v>
      </c>
      <c r="L111" s="43">
        <v>2029.58</v>
      </c>
      <c r="M111" s="43" t="s">
        <v>86</v>
      </c>
      <c r="N111" s="20" t="s">
        <v>87</v>
      </c>
      <c r="O111" s="20" t="s">
        <v>88</v>
      </c>
      <c r="P111" s="43"/>
      <c r="Q111" s="43"/>
      <c r="R111" s="43"/>
    </row>
    <row r="112" spans="1:18" x14ac:dyDescent="0.25">
      <c r="A112" s="43"/>
      <c r="B112" s="20"/>
      <c r="C112" s="20"/>
      <c r="D112" s="20"/>
      <c r="E112" s="43"/>
      <c r="F112" s="43"/>
      <c r="G112" s="43"/>
      <c r="H112" s="44"/>
      <c r="I112" s="44"/>
      <c r="J112" s="20" t="s">
        <v>242</v>
      </c>
      <c r="K112" s="20" t="s">
        <v>42</v>
      </c>
      <c r="L112" s="43">
        <v>1076.92</v>
      </c>
      <c r="M112" s="43" t="s">
        <v>86</v>
      </c>
      <c r="N112" s="20" t="s">
        <v>87</v>
      </c>
      <c r="O112" s="20" t="s">
        <v>88</v>
      </c>
      <c r="P112" s="43"/>
      <c r="Q112" s="43"/>
      <c r="R112" s="43"/>
    </row>
    <row r="113" spans="1:18" x14ac:dyDescent="0.25">
      <c r="A113" s="43"/>
      <c r="B113" s="20"/>
      <c r="C113" s="20"/>
      <c r="D113" s="20"/>
      <c r="E113" s="43"/>
      <c r="F113" s="43"/>
      <c r="G113" s="43"/>
      <c r="H113" s="44"/>
      <c r="I113" s="44"/>
      <c r="J113" s="20" t="s">
        <v>240</v>
      </c>
      <c r="K113" s="20" t="s">
        <v>137</v>
      </c>
      <c r="L113" s="43">
        <v>2071</v>
      </c>
      <c r="M113" s="43" t="s">
        <v>86</v>
      </c>
      <c r="N113" s="20" t="s">
        <v>87</v>
      </c>
      <c r="O113" s="20" t="s">
        <v>88</v>
      </c>
      <c r="P113" s="43">
        <v>2071</v>
      </c>
      <c r="Q113" s="43" t="s">
        <v>64</v>
      </c>
      <c r="R113" s="43">
        <v>3539</v>
      </c>
    </row>
    <row r="114" spans="1:18" x14ac:dyDescent="0.25">
      <c r="A114" s="43"/>
      <c r="B114" s="20"/>
      <c r="C114" s="20"/>
      <c r="D114" s="20"/>
      <c r="E114" s="43"/>
      <c r="F114" s="43"/>
      <c r="G114" s="43"/>
      <c r="H114" s="44"/>
      <c r="I114" s="44"/>
      <c r="J114" s="20" t="s">
        <v>240</v>
      </c>
      <c r="K114" s="20" t="s">
        <v>137</v>
      </c>
      <c r="L114" s="43">
        <v>3106.5</v>
      </c>
      <c r="M114" s="43" t="s">
        <v>86</v>
      </c>
      <c r="N114" s="20" t="s">
        <v>87</v>
      </c>
      <c r="O114" s="20" t="s">
        <v>88</v>
      </c>
      <c r="P114" s="43">
        <v>3106.5</v>
      </c>
      <c r="Q114" s="43" t="s">
        <v>64</v>
      </c>
      <c r="R114" s="43">
        <v>3539</v>
      </c>
    </row>
    <row r="115" spans="1:18" x14ac:dyDescent="0.25">
      <c r="A115" s="43"/>
      <c r="B115" s="20"/>
      <c r="C115" s="20"/>
      <c r="D115" s="20"/>
      <c r="E115" s="43"/>
      <c r="F115" s="43"/>
      <c r="G115" s="43"/>
      <c r="H115" s="44"/>
      <c r="I115" s="44"/>
      <c r="J115" s="20" t="s">
        <v>243</v>
      </c>
      <c r="K115" s="20" t="s">
        <v>142</v>
      </c>
      <c r="L115" s="43">
        <v>2205.6149999999998</v>
      </c>
      <c r="M115" s="43" t="s">
        <v>86</v>
      </c>
      <c r="N115" s="20" t="s">
        <v>87</v>
      </c>
      <c r="O115" s="20" t="s">
        <v>88</v>
      </c>
      <c r="P115" s="43">
        <v>2205.6149999999998</v>
      </c>
      <c r="Q115" s="43" t="s">
        <v>64</v>
      </c>
      <c r="R115" s="43">
        <v>3539</v>
      </c>
    </row>
    <row r="116" spans="1:18" x14ac:dyDescent="0.25">
      <c r="A116" s="43"/>
      <c r="B116" s="20"/>
      <c r="C116" s="20"/>
      <c r="D116" s="20"/>
      <c r="E116" s="43"/>
      <c r="F116" s="43"/>
      <c r="G116" s="43"/>
      <c r="H116" s="44"/>
      <c r="I116" s="44"/>
      <c r="J116" s="20" t="s">
        <v>237</v>
      </c>
      <c r="K116" s="20" t="s">
        <v>170</v>
      </c>
      <c r="L116" s="43">
        <v>900.88499999999999</v>
      </c>
      <c r="M116" s="43" t="s">
        <v>86</v>
      </c>
      <c r="N116" s="20" t="s">
        <v>87</v>
      </c>
      <c r="O116" s="20" t="s">
        <v>88</v>
      </c>
      <c r="P116" s="43"/>
      <c r="Q116" s="43"/>
      <c r="R116" s="43"/>
    </row>
    <row r="117" spans="1:18" x14ac:dyDescent="0.25">
      <c r="A117" s="43"/>
      <c r="B117" s="20"/>
      <c r="C117" s="20"/>
      <c r="D117" s="20"/>
      <c r="E117" s="43"/>
      <c r="F117" s="43"/>
      <c r="G117" s="43"/>
      <c r="H117" s="44"/>
      <c r="I117" s="44"/>
      <c r="J117" s="20" t="s">
        <v>243</v>
      </c>
      <c r="K117" s="20" t="s">
        <v>142</v>
      </c>
      <c r="L117" s="43">
        <v>5177.5</v>
      </c>
      <c r="M117" s="43" t="s">
        <v>86</v>
      </c>
      <c r="N117" s="20" t="s">
        <v>87</v>
      </c>
      <c r="O117" s="20" t="s">
        <v>88</v>
      </c>
      <c r="P117" s="43">
        <v>5177.5</v>
      </c>
      <c r="Q117" s="43" t="s">
        <v>64</v>
      </c>
      <c r="R117" s="43">
        <v>3539</v>
      </c>
    </row>
    <row r="118" spans="1:18" x14ac:dyDescent="0.25">
      <c r="A118" s="43"/>
      <c r="B118" s="20"/>
      <c r="C118" s="20"/>
      <c r="D118" s="20"/>
      <c r="E118" s="43"/>
      <c r="F118" s="43"/>
      <c r="G118" s="43"/>
      <c r="H118" s="44"/>
      <c r="I118" s="44"/>
      <c r="J118" s="20" t="s">
        <v>244</v>
      </c>
      <c r="K118" s="20" t="s">
        <v>156</v>
      </c>
      <c r="L118" s="43">
        <v>302.9873</v>
      </c>
      <c r="M118" s="43" t="s">
        <v>86</v>
      </c>
      <c r="N118" s="20" t="s">
        <v>87</v>
      </c>
      <c r="O118" s="20" t="s">
        <v>88</v>
      </c>
      <c r="P118" s="43"/>
      <c r="Q118" s="43"/>
      <c r="R118" s="43"/>
    </row>
    <row r="119" spans="1:18" x14ac:dyDescent="0.25">
      <c r="A119" s="43"/>
      <c r="B119" s="20"/>
      <c r="C119" s="20"/>
      <c r="D119" s="20"/>
      <c r="E119" s="43"/>
      <c r="F119" s="43"/>
      <c r="G119" s="43"/>
      <c r="H119" s="44"/>
      <c r="I119" s="44"/>
      <c r="J119" s="20" t="s">
        <v>242</v>
      </c>
      <c r="K119" s="20" t="s">
        <v>42</v>
      </c>
      <c r="L119" s="43">
        <v>1584.3150000000001</v>
      </c>
      <c r="M119" s="43" t="s">
        <v>86</v>
      </c>
      <c r="N119" s="20" t="s">
        <v>87</v>
      </c>
      <c r="O119" s="20" t="s">
        <v>88</v>
      </c>
      <c r="P119" s="43"/>
      <c r="Q119" s="43"/>
      <c r="R119" s="43"/>
    </row>
    <row r="120" spans="1:18" x14ac:dyDescent="0.25">
      <c r="A120" s="43"/>
      <c r="B120" s="20"/>
      <c r="C120" s="20"/>
      <c r="D120" s="20"/>
      <c r="E120" s="43"/>
      <c r="F120" s="43"/>
      <c r="G120" s="43"/>
      <c r="H120" s="44"/>
      <c r="I120" s="44"/>
      <c r="J120" s="20" t="s">
        <v>241</v>
      </c>
      <c r="K120" s="20" t="s">
        <v>48</v>
      </c>
      <c r="L120" s="43">
        <v>1219.1976999999999</v>
      </c>
      <c r="M120" s="43" t="s">
        <v>86</v>
      </c>
      <c r="N120" s="20" t="s">
        <v>87</v>
      </c>
      <c r="O120" s="20" t="s">
        <v>88</v>
      </c>
      <c r="P120" s="43"/>
      <c r="Q120" s="43"/>
      <c r="R120" s="43"/>
    </row>
    <row r="121" spans="1:18" x14ac:dyDescent="0.25">
      <c r="A121" s="43"/>
      <c r="B121" s="20"/>
      <c r="C121" s="20"/>
      <c r="D121" s="20"/>
      <c r="E121" s="43"/>
      <c r="F121" s="43"/>
      <c r="G121" s="43"/>
      <c r="H121" s="44"/>
      <c r="I121" s="44"/>
      <c r="J121" s="20" t="s">
        <v>245</v>
      </c>
      <c r="K121" s="20" t="s">
        <v>149</v>
      </c>
      <c r="L121" s="43">
        <v>4142</v>
      </c>
      <c r="M121" s="43" t="s">
        <v>86</v>
      </c>
      <c r="N121" s="20" t="s">
        <v>87</v>
      </c>
      <c r="O121" s="20" t="s">
        <v>88</v>
      </c>
      <c r="P121" s="43">
        <v>4142</v>
      </c>
      <c r="Q121" s="43" t="s">
        <v>64</v>
      </c>
      <c r="R121" s="43">
        <v>3539</v>
      </c>
    </row>
    <row r="122" spans="1:18" x14ac:dyDescent="0.25">
      <c r="A122" s="43"/>
      <c r="B122" s="20"/>
      <c r="C122" s="20"/>
      <c r="D122" s="20"/>
      <c r="E122" s="43"/>
      <c r="F122" s="43"/>
      <c r="G122" s="43"/>
      <c r="H122" s="44"/>
      <c r="I122" s="44"/>
      <c r="J122" s="20" t="s">
        <v>245</v>
      </c>
      <c r="K122" s="20" t="s">
        <v>149</v>
      </c>
      <c r="L122" s="43">
        <v>2490.3775000000001</v>
      </c>
      <c r="M122" s="43" t="s">
        <v>86</v>
      </c>
      <c r="N122" s="20" t="s">
        <v>87</v>
      </c>
      <c r="O122" s="20" t="s">
        <v>88</v>
      </c>
      <c r="P122" s="43">
        <v>2490.3775000000001</v>
      </c>
      <c r="Q122" s="43" t="s">
        <v>64</v>
      </c>
      <c r="R122" s="43">
        <v>3539</v>
      </c>
    </row>
    <row r="123" spans="1:18" x14ac:dyDescent="0.25">
      <c r="A123" s="43"/>
      <c r="B123" s="20"/>
      <c r="C123" s="20"/>
      <c r="D123" s="20"/>
      <c r="E123" s="43"/>
      <c r="F123" s="43"/>
      <c r="G123" s="43"/>
      <c r="H123" s="44"/>
      <c r="I123" s="44"/>
      <c r="J123" s="20" t="s">
        <v>244</v>
      </c>
      <c r="K123" s="20" t="s">
        <v>156</v>
      </c>
      <c r="L123" s="43">
        <v>616.12249999999995</v>
      </c>
      <c r="M123" s="43" t="s">
        <v>86</v>
      </c>
      <c r="N123" s="20" t="s">
        <v>87</v>
      </c>
      <c r="O123" s="20" t="s">
        <v>88</v>
      </c>
      <c r="P123" s="43"/>
      <c r="Q123" s="43"/>
      <c r="R123" s="43"/>
    </row>
    <row r="124" spans="1:18" x14ac:dyDescent="0.25">
      <c r="A124" s="43"/>
      <c r="B124" s="20"/>
      <c r="C124" s="20"/>
      <c r="D124" s="20"/>
      <c r="E124" s="43"/>
      <c r="F124" s="43"/>
      <c r="G124" s="43"/>
      <c r="H124" s="44"/>
      <c r="I124" s="44"/>
      <c r="J124" s="20" t="s">
        <v>244</v>
      </c>
      <c r="K124" s="20" t="s">
        <v>156</v>
      </c>
      <c r="L124" s="43">
        <v>6213</v>
      </c>
      <c r="M124" s="43" t="s">
        <v>86</v>
      </c>
      <c r="N124" s="20" t="s">
        <v>87</v>
      </c>
      <c r="O124" s="20" t="s">
        <v>88</v>
      </c>
      <c r="P124" s="43"/>
      <c r="Q124" s="43"/>
      <c r="R124" s="43"/>
    </row>
    <row r="125" spans="1:18" x14ac:dyDescent="0.25">
      <c r="A125" s="43"/>
      <c r="B125" s="20"/>
      <c r="C125" s="20"/>
      <c r="D125" s="20"/>
      <c r="E125" s="43"/>
      <c r="F125" s="43"/>
      <c r="G125" s="43"/>
      <c r="H125" s="44"/>
      <c r="I125" s="44"/>
      <c r="J125" s="20" t="s">
        <v>237</v>
      </c>
      <c r="K125" s="20" t="s">
        <v>170</v>
      </c>
      <c r="L125" s="43">
        <v>11.390499999999999</v>
      </c>
      <c r="M125" s="43" t="s">
        <v>86</v>
      </c>
      <c r="N125" s="20" t="s">
        <v>87</v>
      </c>
      <c r="O125" s="20" t="s">
        <v>88</v>
      </c>
      <c r="P125" s="43"/>
      <c r="Q125" s="43"/>
      <c r="R125" s="43"/>
    </row>
    <row r="126" spans="1:18" x14ac:dyDescent="0.25">
      <c r="A126" s="43"/>
      <c r="B126" s="20"/>
      <c r="C126" s="20"/>
      <c r="D126" s="20"/>
      <c r="E126" s="43"/>
      <c r="F126" s="43"/>
      <c r="G126" s="43"/>
      <c r="H126" s="44"/>
      <c r="I126" s="44"/>
      <c r="J126" s="20" t="s">
        <v>242</v>
      </c>
      <c r="K126" s="20" t="s">
        <v>42</v>
      </c>
      <c r="L126" s="43">
        <v>2050.29</v>
      </c>
      <c r="M126" s="43" t="s">
        <v>86</v>
      </c>
      <c r="N126" s="20" t="s">
        <v>87</v>
      </c>
      <c r="O126" s="20" t="s">
        <v>88</v>
      </c>
      <c r="P126" s="43"/>
      <c r="Q126" s="43"/>
      <c r="R126" s="43"/>
    </row>
    <row r="127" spans="1:18" x14ac:dyDescent="0.25">
      <c r="A127" s="43"/>
      <c r="B127" s="20"/>
      <c r="C127" s="20"/>
      <c r="D127" s="20"/>
      <c r="E127" s="43"/>
      <c r="F127" s="43"/>
      <c r="G127" s="43"/>
      <c r="H127" s="44"/>
      <c r="I127" s="44"/>
      <c r="J127" s="20" t="s">
        <v>246</v>
      </c>
      <c r="K127" s="20" t="s">
        <v>162</v>
      </c>
      <c r="L127" s="43">
        <v>4142</v>
      </c>
      <c r="M127" s="43" t="s">
        <v>86</v>
      </c>
      <c r="N127" s="20" t="s">
        <v>87</v>
      </c>
      <c r="O127" s="20" t="s">
        <v>88</v>
      </c>
      <c r="P127" s="43"/>
      <c r="Q127" s="43"/>
      <c r="R127" s="43"/>
    </row>
    <row r="128" spans="1:18" x14ac:dyDescent="0.25">
      <c r="A128" s="43"/>
      <c r="B128" s="20"/>
      <c r="C128" s="20"/>
      <c r="D128" s="20"/>
      <c r="E128" s="43"/>
      <c r="F128" s="43"/>
      <c r="G128" s="43"/>
      <c r="H128" s="44"/>
      <c r="I128" s="44"/>
      <c r="J128" s="20" t="s">
        <v>242</v>
      </c>
      <c r="K128" s="20" t="s">
        <v>42</v>
      </c>
      <c r="L128" s="43">
        <v>4142</v>
      </c>
      <c r="M128" s="43" t="s">
        <v>86</v>
      </c>
      <c r="N128" s="20" t="s">
        <v>87</v>
      </c>
      <c r="O128" s="20" t="s">
        <v>88</v>
      </c>
      <c r="P128" s="43"/>
      <c r="Q128" s="43"/>
      <c r="R128" s="43"/>
    </row>
    <row r="129" spans="1:18" x14ac:dyDescent="0.25">
      <c r="A129" s="43"/>
      <c r="B129" s="20"/>
      <c r="C129" s="20"/>
      <c r="D129" s="20"/>
      <c r="E129" s="43"/>
      <c r="F129" s="43"/>
      <c r="G129" s="43"/>
      <c r="H129" s="44"/>
      <c r="I129" s="44"/>
      <c r="J129" s="20" t="s">
        <v>246</v>
      </c>
      <c r="K129" s="20" t="s">
        <v>162</v>
      </c>
      <c r="L129" s="43">
        <v>2713.01</v>
      </c>
      <c r="M129" s="43" t="s">
        <v>86</v>
      </c>
      <c r="N129" s="20" t="s">
        <v>87</v>
      </c>
      <c r="O129" s="20" t="s">
        <v>88</v>
      </c>
      <c r="P129" s="43"/>
      <c r="Q129" s="43"/>
      <c r="R129" s="43"/>
    </row>
    <row r="130" spans="1:18" x14ac:dyDescent="0.25">
      <c r="A130" s="43"/>
      <c r="B130" s="20"/>
      <c r="C130" s="20"/>
      <c r="D130" s="20"/>
      <c r="E130" s="43"/>
      <c r="F130" s="43"/>
      <c r="G130" s="43"/>
      <c r="H130" s="44"/>
      <c r="I130" s="44"/>
      <c r="J130" s="20" t="s">
        <v>237</v>
      </c>
      <c r="K130" s="20" t="s">
        <v>170</v>
      </c>
      <c r="L130" s="43">
        <v>1428.99</v>
      </c>
      <c r="M130" s="43" t="s">
        <v>86</v>
      </c>
      <c r="N130" s="20" t="s">
        <v>87</v>
      </c>
      <c r="O130" s="20" t="s">
        <v>88</v>
      </c>
      <c r="P130" s="43"/>
      <c r="Q130" s="43"/>
      <c r="R130" s="43"/>
    </row>
    <row r="131" spans="1:18" x14ac:dyDescent="0.25">
      <c r="A131" s="43"/>
      <c r="B131" s="20"/>
      <c r="C131" s="20"/>
      <c r="D131" s="20"/>
      <c r="E131" s="43"/>
      <c r="F131" s="43"/>
      <c r="G131" s="43"/>
      <c r="H131" s="44"/>
      <c r="I131" s="44"/>
      <c r="J131" s="20" t="s">
        <v>241</v>
      </c>
      <c r="K131" s="20" t="s">
        <v>48</v>
      </c>
      <c r="L131" s="43">
        <v>3106.5</v>
      </c>
      <c r="M131" s="43" t="s">
        <v>86</v>
      </c>
      <c r="N131" s="20" t="s">
        <v>87</v>
      </c>
      <c r="O131" s="20" t="s">
        <v>88</v>
      </c>
      <c r="P131" s="43"/>
      <c r="Q131" s="43"/>
      <c r="R131" s="43"/>
    </row>
    <row r="132" spans="1:18" x14ac:dyDescent="0.25">
      <c r="A132" s="43"/>
      <c r="B132" s="20"/>
      <c r="C132" s="20"/>
      <c r="D132" s="20"/>
      <c r="E132" s="43"/>
      <c r="F132" s="43"/>
      <c r="G132" s="43"/>
      <c r="H132" s="44"/>
      <c r="I132" s="44"/>
      <c r="J132" s="20" t="s">
        <v>241</v>
      </c>
      <c r="K132" s="20" t="s">
        <v>48</v>
      </c>
      <c r="L132" s="43">
        <v>3106.5</v>
      </c>
      <c r="M132" s="43" t="s">
        <v>86</v>
      </c>
      <c r="N132" s="20" t="s">
        <v>87</v>
      </c>
      <c r="O132" s="20" t="s">
        <v>88</v>
      </c>
      <c r="P132" s="43"/>
      <c r="Q132" s="43"/>
      <c r="R132" s="43"/>
    </row>
    <row r="133" spans="1:18" x14ac:dyDescent="0.25">
      <c r="A133" s="43"/>
      <c r="B133" s="20"/>
      <c r="C133" s="20"/>
      <c r="D133" s="20"/>
      <c r="E133" s="43"/>
      <c r="F133" s="43"/>
      <c r="G133" s="43"/>
      <c r="H133" s="44"/>
      <c r="I133" s="44"/>
      <c r="J133" s="20" t="s">
        <v>247</v>
      </c>
      <c r="K133" s="20" t="s">
        <v>48</v>
      </c>
      <c r="L133" s="43">
        <v>8801.75</v>
      </c>
      <c r="M133" s="43" t="s">
        <v>86</v>
      </c>
      <c r="N133" s="20" t="s">
        <v>87</v>
      </c>
      <c r="O133" s="20" t="s">
        <v>88</v>
      </c>
      <c r="P133" s="43"/>
      <c r="Q133" s="43"/>
      <c r="R133" s="43"/>
    </row>
    <row r="134" spans="1:18" ht="39" x14ac:dyDescent="0.25">
      <c r="A134" s="43" t="s">
        <v>78</v>
      </c>
      <c r="B134" s="20">
        <v>1761</v>
      </c>
      <c r="C134" s="20" t="s">
        <v>80</v>
      </c>
      <c r="D134" s="20" t="s">
        <v>58</v>
      </c>
      <c r="E134" s="43" t="s">
        <v>248</v>
      </c>
      <c r="F134" s="43" t="s">
        <v>249</v>
      </c>
      <c r="G134" s="43" t="s">
        <v>250</v>
      </c>
      <c r="H134" s="44">
        <v>37190</v>
      </c>
      <c r="I134" s="44">
        <v>40537.1</v>
      </c>
      <c r="J134" s="20" t="s">
        <v>251</v>
      </c>
      <c r="K134" s="20" t="s">
        <v>113</v>
      </c>
      <c r="L134" s="43">
        <v>392.4</v>
      </c>
      <c r="M134" s="43" t="s">
        <v>86</v>
      </c>
      <c r="N134" s="20" t="s">
        <v>87</v>
      </c>
      <c r="O134" s="20" t="s">
        <v>88</v>
      </c>
      <c r="P134" s="43">
        <v>392.4</v>
      </c>
      <c r="Q134" s="43" t="s">
        <v>44</v>
      </c>
      <c r="R134" s="43">
        <v>3125</v>
      </c>
    </row>
    <row r="135" spans="1:18" x14ac:dyDescent="0.25">
      <c r="A135" s="43"/>
      <c r="B135" s="20"/>
      <c r="C135" s="20"/>
      <c r="D135" s="20"/>
      <c r="E135" s="43"/>
      <c r="F135" s="43"/>
      <c r="G135" s="43"/>
      <c r="H135" s="44"/>
      <c r="I135" s="44"/>
      <c r="J135" s="20" t="s">
        <v>252</v>
      </c>
      <c r="K135" s="20" t="s">
        <v>253</v>
      </c>
      <c r="L135" s="43">
        <v>392.4</v>
      </c>
      <c r="M135" s="43" t="s">
        <v>86</v>
      </c>
      <c r="N135" s="20" t="s">
        <v>87</v>
      </c>
      <c r="O135" s="20" t="s">
        <v>88</v>
      </c>
      <c r="P135" s="43">
        <v>392.4</v>
      </c>
      <c r="Q135" s="43" t="s">
        <v>64</v>
      </c>
      <c r="R135" s="43">
        <v>3535</v>
      </c>
    </row>
    <row r="136" spans="1:18" x14ac:dyDescent="0.25">
      <c r="A136" s="43"/>
      <c r="B136" s="20"/>
      <c r="C136" s="20"/>
      <c r="D136" s="20"/>
      <c r="E136" s="43"/>
      <c r="F136" s="43"/>
      <c r="G136" s="43"/>
      <c r="H136" s="44"/>
      <c r="I136" s="44"/>
      <c r="J136" s="20" t="s">
        <v>254</v>
      </c>
      <c r="K136" s="20" t="s">
        <v>98</v>
      </c>
      <c r="L136" s="43">
        <v>2354.4</v>
      </c>
      <c r="M136" s="43" t="s">
        <v>86</v>
      </c>
      <c r="N136" s="20" t="s">
        <v>87</v>
      </c>
      <c r="O136" s="20" t="s">
        <v>88</v>
      </c>
      <c r="P136" s="43">
        <v>2354.4</v>
      </c>
      <c r="Q136" s="43" t="s">
        <v>64</v>
      </c>
      <c r="R136" s="43">
        <v>3535</v>
      </c>
    </row>
    <row r="137" spans="1:18" x14ac:dyDescent="0.25">
      <c r="A137" s="43"/>
      <c r="B137" s="20"/>
      <c r="C137" s="20"/>
      <c r="D137" s="20"/>
      <c r="E137" s="43"/>
      <c r="F137" s="43"/>
      <c r="G137" s="43"/>
      <c r="H137" s="44"/>
      <c r="I137" s="44"/>
      <c r="J137" s="20" t="s">
        <v>255</v>
      </c>
      <c r="K137" s="20" t="s">
        <v>97</v>
      </c>
      <c r="L137" s="43">
        <v>403.3</v>
      </c>
      <c r="M137" s="43" t="s">
        <v>86</v>
      </c>
      <c r="N137" s="20" t="s">
        <v>87</v>
      </c>
      <c r="O137" s="20" t="s">
        <v>88</v>
      </c>
      <c r="P137" s="43">
        <v>403.3</v>
      </c>
      <c r="Q137" s="43" t="s">
        <v>44</v>
      </c>
      <c r="R137" s="43">
        <v>3125</v>
      </c>
    </row>
    <row r="138" spans="1:18" x14ac:dyDescent="0.25">
      <c r="A138" s="43"/>
      <c r="B138" s="20"/>
      <c r="C138" s="20"/>
      <c r="D138" s="20"/>
      <c r="E138" s="43"/>
      <c r="F138" s="43"/>
      <c r="G138" s="43"/>
      <c r="H138" s="44"/>
      <c r="I138" s="44"/>
      <c r="J138" s="20" t="s">
        <v>256</v>
      </c>
      <c r="K138" s="20" t="s">
        <v>20</v>
      </c>
      <c r="L138" s="43">
        <v>403.3</v>
      </c>
      <c r="M138" s="43" t="s">
        <v>86</v>
      </c>
      <c r="N138" s="20" t="s">
        <v>87</v>
      </c>
      <c r="O138" s="20" t="s">
        <v>88</v>
      </c>
      <c r="P138" s="43">
        <v>403.3</v>
      </c>
      <c r="Q138" s="43" t="s">
        <v>44</v>
      </c>
      <c r="R138" s="43">
        <v>3125</v>
      </c>
    </row>
    <row r="139" spans="1:18" x14ac:dyDescent="0.25">
      <c r="A139" s="43"/>
      <c r="B139" s="20"/>
      <c r="C139" s="20"/>
      <c r="D139" s="20"/>
      <c r="E139" s="43"/>
      <c r="F139" s="43"/>
      <c r="G139" s="43"/>
      <c r="H139" s="44"/>
      <c r="I139" s="44"/>
      <c r="J139" s="20" t="s">
        <v>251</v>
      </c>
      <c r="K139" s="20" t="s">
        <v>113</v>
      </c>
      <c r="L139" s="43">
        <v>403.3</v>
      </c>
      <c r="M139" s="43" t="s">
        <v>86</v>
      </c>
      <c r="N139" s="20" t="s">
        <v>87</v>
      </c>
      <c r="O139" s="20" t="s">
        <v>88</v>
      </c>
      <c r="P139" s="43">
        <v>403.3</v>
      </c>
      <c r="Q139" s="43" t="s">
        <v>44</v>
      </c>
      <c r="R139" s="43">
        <v>3125</v>
      </c>
    </row>
    <row r="140" spans="1:18" x14ac:dyDescent="0.25">
      <c r="A140" s="43"/>
      <c r="B140" s="20"/>
      <c r="C140" s="20"/>
      <c r="D140" s="20"/>
      <c r="E140" s="43"/>
      <c r="F140" s="43"/>
      <c r="G140" s="43"/>
      <c r="H140" s="44"/>
      <c r="I140" s="44"/>
      <c r="J140" s="20" t="s">
        <v>257</v>
      </c>
      <c r="K140" s="20" t="s">
        <v>126</v>
      </c>
      <c r="L140" s="43">
        <v>403.3</v>
      </c>
      <c r="M140" s="43" t="s">
        <v>86</v>
      </c>
      <c r="N140" s="20" t="s">
        <v>87</v>
      </c>
      <c r="O140" s="20" t="s">
        <v>88</v>
      </c>
      <c r="P140" s="43">
        <v>403.3</v>
      </c>
      <c r="Q140" s="43" t="s">
        <v>64</v>
      </c>
      <c r="R140" s="43">
        <v>3535</v>
      </c>
    </row>
    <row r="141" spans="1:18" x14ac:dyDescent="0.25">
      <c r="A141" s="43"/>
      <c r="B141" s="20"/>
      <c r="C141" s="20"/>
      <c r="D141" s="20"/>
      <c r="E141" s="43"/>
      <c r="F141" s="43"/>
      <c r="G141" s="43"/>
      <c r="H141" s="44"/>
      <c r="I141" s="44"/>
      <c r="J141" s="20" t="s">
        <v>252</v>
      </c>
      <c r="K141" s="20" t="s">
        <v>253</v>
      </c>
      <c r="L141" s="43">
        <v>403.3</v>
      </c>
      <c r="M141" s="43" t="s">
        <v>86</v>
      </c>
      <c r="N141" s="20" t="s">
        <v>87</v>
      </c>
      <c r="O141" s="20" t="s">
        <v>88</v>
      </c>
      <c r="P141" s="43">
        <v>403.3</v>
      </c>
      <c r="Q141" s="43" t="s">
        <v>64</v>
      </c>
      <c r="R141" s="43">
        <v>3535</v>
      </c>
    </row>
    <row r="142" spans="1:18" x14ac:dyDescent="0.25">
      <c r="A142" s="43"/>
      <c r="B142" s="20"/>
      <c r="C142" s="20"/>
      <c r="D142" s="20"/>
      <c r="E142" s="43"/>
      <c r="F142" s="43"/>
      <c r="G142" s="43"/>
      <c r="H142" s="44"/>
      <c r="I142" s="44"/>
      <c r="J142" s="20" t="s">
        <v>254</v>
      </c>
      <c r="K142" s="20" t="s">
        <v>98</v>
      </c>
      <c r="L142" s="43">
        <v>1209.9000000000001</v>
      </c>
      <c r="M142" s="43" t="s">
        <v>86</v>
      </c>
      <c r="N142" s="20" t="s">
        <v>87</v>
      </c>
      <c r="O142" s="20" t="s">
        <v>88</v>
      </c>
      <c r="P142" s="43">
        <v>1209.9000000000001</v>
      </c>
      <c r="Q142" s="43" t="s">
        <v>64</v>
      </c>
      <c r="R142" s="43">
        <v>3535</v>
      </c>
    </row>
    <row r="143" spans="1:18" x14ac:dyDescent="0.25">
      <c r="A143" s="43"/>
      <c r="B143" s="20"/>
      <c r="C143" s="20"/>
      <c r="D143" s="20"/>
      <c r="E143" s="43"/>
      <c r="F143" s="43"/>
      <c r="G143" s="43"/>
      <c r="H143" s="44"/>
      <c r="I143" s="44"/>
      <c r="J143" s="20" t="s">
        <v>258</v>
      </c>
      <c r="K143" s="20" t="s">
        <v>102</v>
      </c>
      <c r="L143" s="43">
        <v>1286.2</v>
      </c>
      <c r="M143" s="43" t="s">
        <v>86</v>
      </c>
      <c r="N143" s="20" t="s">
        <v>87</v>
      </c>
      <c r="O143" s="20" t="s">
        <v>88</v>
      </c>
      <c r="P143" s="43">
        <v>1286.2</v>
      </c>
      <c r="Q143" s="43" t="s">
        <v>44</v>
      </c>
      <c r="R143" s="43">
        <v>3125</v>
      </c>
    </row>
    <row r="144" spans="1:18" x14ac:dyDescent="0.25">
      <c r="A144" s="43"/>
      <c r="B144" s="20"/>
      <c r="C144" s="20"/>
      <c r="D144" s="20"/>
      <c r="E144" s="43"/>
      <c r="F144" s="43"/>
      <c r="G144" s="43"/>
      <c r="H144" s="44"/>
      <c r="I144" s="44"/>
      <c r="J144" s="20" t="s">
        <v>251</v>
      </c>
      <c r="K144" s="20" t="s">
        <v>113</v>
      </c>
      <c r="L144" s="43">
        <v>1286.2</v>
      </c>
      <c r="M144" s="43" t="s">
        <v>86</v>
      </c>
      <c r="N144" s="20" t="s">
        <v>87</v>
      </c>
      <c r="O144" s="20" t="s">
        <v>88</v>
      </c>
      <c r="P144" s="43">
        <v>1286.2</v>
      </c>
      <c r="Q144" s="43" t="s">
        <v>44</v>
      </c>
      <c r="R144" s="43">
        <v>3125</v>
      </c>
    </row>
    <row r="145" spans="1:18" x14ac:dyDescent="0.25">
      <c r="A145" s="43"/>
      <c r="B145" s="20"/>
      <c r="C145" s="20"/>
      <c r="D145" s="20"/>
      <c r="E145" s="43"/>
      <c r="F145" s="43"/>
      <c r="G145" s="43"/>
      <c r="H145" s="44"/>
      <c r="I145" s="44"/>
      <c r="J145" s="20" t="s">
        <v>259</v>
      </c>
      <c r="K145" s="20" t="s">
        <v>50</v>
      </c>
      <c r="L145" s="43">
        <v>643.1</v>
      </c>
      <c r="M145" s="43" t="s">
        <v>86</v>
      </c>
      <c r="N145" s="20" t="s">
        <v>87</v>
      </c>
      <c r="O145" s="20" t="s">
        <v>88</v>
      </c>
      <c r="P145" s="43">
        <v>643.1</v>
      </c>
      <c r="Q145" s="43" t="s">
        <v>44</v>
      </c>
      <c r="R145" s="43">
        <v>3125</v>
      </c>
    </row>
    <row r="146" spans="1:18" x14ac:dyDescent="0.25">
      <c r="A146" s="43"/>
      <c r="B146" s="20"/>
      <c r="C146" s="20"/>
      <c r="D146" s="20"/>
      <c r="E146" s="43"/>
      <c r="F146" s="43"/>
      <c r="G146" s="43"/>
      <c r="H146" s="44"/>
      <c r="I146" s="44"/>
      <c r="J146" s="20" t="s">
        <v>260</v>
      </c>
      <c r="K146" s="20" t="s">
        <v>128</v>
      </c>
      <c r="L146" s="43">
        <v>1286.2</v>
      </c>
      <c r="M146" s="43" t="s">
        <v>86</v>
      </c>
      <c r="N146" s="20" t="s">
        <v>87</v>
      </c>
      <c r="O146" s="20" t="s">
        <v>88</v>
      </c>
      <c r="P146" s="43">
        <v>1286.2</v>
      </c>
      <c r="Q146" s="43" t="s">
        <v>64</v>
      </c>
      <c r="R146" s="43">
        <v>3535</v>
      </c>
    </row>
    <row r="147" spans="1:18" x14ac:dyDescent="0.25">
      <c r="A147" s="43"/>
      <c r="B147" s="20"/>
      <c r="C147" s="20"/>
      <c r="D147" s="20"/>
      <c r="E147" s="43"/>
      <c r="F147" s="43"/>
      <c r="G147" s="43"/>
      <c r="H147" s="44"/>
      <c r="I147" s="44"/>
      <c r="J147" s="20" t="s">
        <v>252</v>
      </c>
      <c r="K147" s="20" t="s">
        <v>253</v>
      </c>
      <c r="L147" s="43">
        <v>643.1</v>
      </c>
      <c r="M147" s="43" t="s">
        <v>86</v>
      </c>
      <c r="N147" s="20" t="s">
        <v>87</v>
      </c>
      <c r="O147" s="20" t="s">
        <v>88</v>
      </c>
      <c r="P147" s="43">
        <v>643.1</v>
      </c>
      <c r="Q147" s="43" t="s">
        <v>64</v>
      </c>
      <c r="R147" s="43">
        <v>3535</v>
      </c>
    </row>
    <row r="148" spans="1:18" x14ac:dyDescent="0.25">
      <c r="A148" s="43"/>
      <c r="B148" s="20"/>
      <c r="C148" s="20"/>
      <c r="D148" s="20"/>
      <c r="E148" s="43"/>
      <c r="F148" s="43"/>
      <c r="G148" s="43"/>
      <c r="H148" s="44"/>
      <c r="I148" s="44"/>
      <c r="J148" s="20" t="s">
        <v>254</v>
      </c>
      <c r="K148" s="20" t="s">
        <v>98</v>
      </c>
      <c r="L148" s="43">
        <v>3215.5</v>
      </c>
      <c r="M148" s="43" t="s">
        <v>86</v>
      </c>
      <c r="N148" s="20" t="s">
        <v>87</v>
      </c>
      <c r="O148" s="20" t="s">
        <v>88</v>
      </c>
      <c r="P148" s="43">
        <v>3215.5</v>
      </c>
      <c r="Q148" s="43" t="s">
        <v>64</v>
      </c>
      <c r="R148" s="43">
        <v>3535</v>
      </c>
    </row>
    <row r="149" spans="1:18" x14ac:dyDescent="0.25">
      <c r="A149" s="43"/>
      <c r="B149" s="20"/>
      <c r="C149" s="20"/>
      <c r="D149" s="20"/>
      <c r="E149" s="43"/>
      <c r="F149" s="43"/>
      <c r="G149" s="43"/>
      <c r="H149" s="44"/>
      <c r="I149" s="44"/>
      <c r="J149" s="20" t="s">
        <v>255</v>
      </c>
      <c r="K149" s="20" t="s">
        <v>97</v>
      </c>
      <c r="L149" s="43">
        <v>680.16</v>
      </c>
      <c r="M149" s="43" t="s">
        <v>86</v>
      </c>
      <c r="N149" s="20" t="s">
        <v>87</v>
      </c>
      <c r="O149" s="20" t="s">
        <v>88</v>
      </c>
      <c r="P149" s="43">
        <v>680.16</v>
      </c>
      <c r="Q149" s="43" t="s">
        <v>44</v>
      </c>
      <c r="R149" s="43">
        <v>3125</v>
      </c>
    </row>
    <row r="150" spans="1:18" x14ac:dyDescent="0.25">
      <c r="A150" s="43"/>
      <c r="B150" s="20"/>
      <c r="C150" s="20"/>
      <c r="D150" s="20"/>
      <c r="E150" s="43"/>
      <c r="F150" s="43"/>
      <c r="G150" s="43"/>
      <c r="H150" s="44"/>
      <c r="I150" s="44"/>
      <c r="J150" s="20" t="s">
        <v>258</v>
      </c>
      <c r="K150" s="20" t="s">
        <v>102</v>
      </c>
      <c r="L150" s="43">
        <v>680.16</v>
      </c>
      <c r="M150" s="43" t="s">
        <v>86</v>
      </c>
      <c r="N150" s="20" t="s">
        <v>87</v>
      </c>
      <c r="O150" s="20" t="s">
        <v>88</v>
      </c>
      <c r="P150" s="43">
        <v>680.16</v>
      </c>
      <c r="Q150" s="43" t="s">
        <v>44</v>
      </c>
      <c r="R150" s="43">
        <v>3125</v>
      </c>
    </row>
    <row r="151" spans="1:18" x14ac:dyDescent="0.25">
      <c r="A151" s="43"/>
      <c r="B151" s="20"/>
      <c r="C151" s="20"/>
      <c r="D151" s="20"/>
      <c r="E151" s="43"/>
      <c r="F151" s="43"/>
      <c r="G151" s="43"/>
      <c r="H151" s="44"/>
      <c r="I151" s="44"/>
      <c r="J151" s="20" t="s">
        <v>261</v>
      </c>
      <c r="K151" s="20" t="s">
        <v>111</v>
      </c>
      <c r="L151" s="43">
        <v>680.15999999790733</v>
      </c>
      <c r="M151" s="43" t="s">
        <v>86</v>
      </c>
      <c r="N151" s="20" t="s">
        <v>87</v>
      </c>
      <c r="O151" s="20" t="s">
        <v>88</v>
      </c>
      <c r="P151" s="43">
        <v>680.15999999790733</v>
      </c>
      <c r="Q151" s="43" t="s">
        <v>44</v>
      </c>
      <c r="R151" s="43">
        <v>3125</v>
      </c>
    </row>
    <row r="152" spans="1:18" x14ac:dyDescent="0.25">
      <c r="A152" s="43"/>
      <c r="B152" s="20"/>
      <c r="C152" s="20"/>
      <c r="D152" s="20"/>
      <c r="E152" s="43"/>
      <c r="F152" s="43"/>
      <c r="G152" s="43"/>
      <c r="H152" s="44"/>
      <c r="I152" s="44"/>
      <c r="J152" s="20" t="s">
        <v>251</v>
      </c>
      <c r="K152" s="20" t="s">
        <v>113</v>
      </c>
      <c r="L152" s="43">
        <v>680.16</v>
      </c>
      <c r="M152" s="43" t="s">
        <v>86</v>
      </c>
      <c r="N152" s="20" t="s">
        <v>87</v>
      </c>
      <c r="O152" s="20" t="s">
        <v>88</v>
      </c>
      <c r="P152" s="43">
        <v>680.16</v>
      </c>
      <c r="Q152" s="43" t="s">
        <v>44</v>
      </c>
      <c r="R152" s="43">
        <v>3125</v>
      </c>
    </row>
    <row r="153" spans="1:18" x14ac:dyDescent="0.25">
      <c r="A153" s="43"/>
      <c r="B153" s="20"/>
      <c r="C153" s="20"/>
      <c r="D153" s="20"/>
      <c r="E153" s="43"/>
      <c r="F153" s="43"/>
      <c r="G153" s="43"/>
      <c r="H153" s="44"/>
      <c r="I153" s="44"/>
      <c r="J153" s="20" t="s">
        <v>252</v>
      </c>
      <c r="K153" s="20" t="s">
        <v>253</v>
      </c>
      <c r="L153" s="43">
        <v>680.15999999790733</v>
      </c>
      <c r="M153" s="43" t="s">
        <v>86</v>
      </c>
      <c r="N153" s="20" t="s">
        <v>87</v>
      </c>
      <c r="O153" s="20" t="s">
        <v>88</v>
      </c>
      <c r="P153" s="43">
        <v>680.15999999790733</v>
      </c>
      <c r="Q153" s="43" t="s">
        <v>64</v>
      </c>
      <c r="R153" s="43">
        <v>3535</v>
      </c>
    </row>
    <row r="154" spans="1:18" x14ac:dyDescent="0.25">
      <c r="A154" s="43"/>
      <c r="B154" s="20"/>
      <c r="C154" s="20"/>
      <c r="D154" s="20"/>
      <c r="E154" s="43"/>
      <c r="F154" s="43"/>
      <c r="G154" s="43"/>
      <c r="H154" s="44"/>
      <c r="I154" s="44"/>
      <c r="J154" s="20" t="s">
        <v>262</v>
      </c>
      <c r="K154" s="20" t="s">
        <v>98</v>
      </c>
      <c r="L154" s="43">
        <v>680.16</v>
      </c>
      <c r="M154" s="43" t="s">
        <v>86</v>
      </c>
      <c r="N154" s="20" t="s">
        <v>87</v>
      </c>
      <c r="O154" s="20" t="s">
        <v>88</v>
      </c>
      <c r="P154" s="43">
        <v>680.16</v>
      </c>
      <c r="Q154" s="43" t="s">
        <v>64</v>
      </c>
      <c r="R154" s="43">
        <v>3535</v>
      </c>
    </row>
    <row r="155" spans="1:18" x14ac:dyDescent="0.25">
      <c r="A155" s="43"/>
      <c r="B155" s="20"/>
      <c r="C155" s="20"/>
      <c r="D155" s="20"/>
      <c r="E155" s="43"/>
      <c r="F155" s="43"/>
      <c r="G155" s="43"/>
      <c r="H155" s="44"/>
      <c r="I155" s="44"/>
      <c r="J155" s="20" t="s">
        <v>254</v>
      </c>
      <c r="K155" s="20" t="s">
        <v>98</v>
      </c>
      <c r="L155" s="43">
        <v>2720.64</v>
      </c>
      <c r="M155" s="43" t="s">
        <v>86</v>
      </c>
      <c r="N155" s="20" t="s">
        <v>87</v>
      </c>
      <c r="O155" s="20" t="s">
        <v>88</v>
      </c>
      <c r="P155" s="43">
        <v>2720.64</v>
      </c>
      <c r="Q155" s="43" t="s">
        <v>64</v>
      </c>
      <c r="R155" s="43">
        <v>3535</v>
      </c>
    </row>
    <row r="156" spans="1:18" x14ac:dyDescent="0.25">
      <c r="A156" s="43"/>
      <c r="B156" s="20"/>
      <c r="C156" s="20"/>
      <c r="D156" s="20"/>
      <c r="E156" s="43"/>
      <c r="F156" s="43"/>
      <c r="G156" s="43"/>
      <c r="H156" s="44"/>
      <c r="I156" s="44"/>
      <c r="J156" s="20" t="s">
        <v>255</v>
      </c>
      <c r="K156" s="20" t="s">
        <v>97</v>
      </c>
      <c r="L156" s="43">
        <v>575.52</v>
      </c>
      <c r="M156" s="43" t="s">
        <v>86</v>
      </c>
      <c r="N156" s="20" t="s">
        <v>87</v>
      </c>
      <c r="O156" s="20" t="s">
        <v>88</v>
      </c>
      <c r="P156" s="43">
        <v>575.52</v>
      </c>
      <c r="Q156" s="43" t="s">
        <v>44</v>
      </c>
      <c r="R156" s="43">
        <v>3125</v>
      </c>
    </row>
    <row r="157" spans="1:18" x14ac:dyDescent="0.25">
      <c r="A157" s="43"/>
      <c r="B157" s="20"/>
      <c r="C157" s="20"/>
      <c r="D157" s="20"/>
      <c r="E157" s="43"/>
      <c r="F157" s="43"/>
      <c r="G157" s="43"/>
      <c r="H157" s="44"/>
      <c r="I157" s="44"/>
      <c r="J157" s="20" t="s">
        <v>263</v>
      </c>
      <c r="K157" s="20" t="s">
        <v>188</v>
      </c>
      <c r="L157" s="43">
        <v>575.52</v>
      </c>
      <c r="M157" s="43" t="s">
        <v>86</v>
      </c>
      <c r="N157" s="20" t="s">
        <v>87</v>
      </c>
      <c r="O157" s="20" t="s">
        <v>88</v>
      </c>
      <c r="P157" s="43">
        <v>575.52</v>
      </c>
      <c r="Q157" s="43" t="s">
        <v>44</v>
      </c>
      <c r="R157" s="43">
        <v>3125</v>
      </c>
    </row>
    <row r="158" spans="1:18" x14ac:dyDescent="0.25">
      <c r="A158" s="43"/>
      <c r="B158" s="20"/>
      <c r="C158" s="20"/>
      <c r="D158" s="20"/>
      <c r="E158" s="43"/>
      <c r="F158" s="43"/>
      <c r="G158" s="43"/>
      <c r="H158" s="44"/>
      <c r="I158" s="44"/>
      <c r="J158" s="20" t="s">
        <v>258</v>
      </c>
      <c r="K158" s="20" t="s">
        <v>102</v>
      </c>
      <c r="L158" s="43">
        <v>575.52</v>
      </c>
      <c r="M158" s="43" t="s">
        <v>86</v>
      </c>
      <c r="N158" s="20" t="s">
        <v>87</v>
      </c>
      <c r="O158" s="20" t="s">
        <v>88</v>
      </c>
      <c r="P158" s="43">
        <v>575.52</v>
      </c>
      <c r="Q158" s="43" t="s">
        <v>44</v>
      </c>
      <c r="R158" s="43">
        <v>3125</v>
      </c>
    </row>
    <row r="159" spans="1:18" x14ac:dyDescent="0.25">
      <c r="A159" s="43"/>
      <c r="B159" s="20"/>
      <c r="C159" s="20"/>
      <c r="D159" s="20"/>
      <c r="E159" s="43"/>
      <c r="F159" s="43"/>
      <c r="G159" s="43"/>
      <c r="H159" s="44"/>
      <c r="I159" s="44"/>
      <c r="J159" s="20" t="s">
        <v>261</v>
      </c>
      <c r="K159" s="20" t="s">
        <v>111</v>
      </c>
      <c r="L159" s="43">
        <v>575.52</v>
      </c>
      <c r="M159" s="43" t="s">
        <v>86</v>
      </c>
      <c r="N159" s="20" t="s">
        <v>87</v>
      </c>
      <c r="O159" s="20" t="s">
        <v>88</v>
      </c>
      <c r="P159" s="43">
        <v>575.52</v>
      </c>
      <c r="Q159" s="43" t="s">
        <v>44</v>
      </c>
      <c r="R159" s="43">
        <v>3125</v>
      </c>
    </row>
    <row r="160" spans="1:18" x14ac:dyDescent="0.25">
      <c r="A160" s="43"/>
      <c r="B160" s="20"/>
      <c r="C160" s="20"/>
      <c r="D160" s="20"/>
      <c r="E160" s="43"/>
      <c r="F160" s="43"/>
      <c r="G160" s="43"/>
      <c r="H160" s="44"/>
      <c r="I160" s="44"/>
      <c r="J160" s="20" t="s">
        <v>251</v>
      </c>
      <c r="K160" s="20" t="s">
        <v>113</v>
      </c>
      <c r="L160" s="43">
        <v>575.52</v>
      </c>
      <c r="M160" s="43" t="s">
        <v>86</v>
      </c>
      <c r="N160" s="20" t="s">
        <v>87</v>
      </c>
      <c r="O160" s="20" t="s">
        <v>88</v>
      </c>
      <c r="P160" s="43">
        <v>575.52</v>
      </c>
      <c r="Q160" s="43" t="s">
        <v>44</v>
      </c>
      <c r="R160" s="43">
        <v>3125</v>
      </c>
    </row>
    <row r="161" spans="1:18" x14ac:dyDescent="0.25">
      <c r="A161" s="43"/>
      <c r="B161" s="20"/>
      <c r="C161" s="20"/>
      <c r="D161" s="20"/>
      <c r="E161" s="43"/>
      <c r="F161" s="43"/>
      <c r="G161" s="43"/>
      <c r="H161" s="44"/>
      <c r="I161" s="44"/>
      <c r="J161" s="20" t="s">
        <v>264</v>
      </c>
      <c r="K161" s="20" t="s">
        <v>265</v>
      </c>
      <c r="L161" s="43">
        <v>575.52</v>
      </c>
      <c r="M161" s="43" t="s">
        <v>86</v>
      </c>
      <c r="N161" s="20" t="s">
        <v>87</v>
      </c>
      <c r="O161" s="20" t="s">
        <v>88</v>
      </c>
      <c r="P161" s="43">
        <v>575.52</v>
      </c>
      <c r="Q161" s="43" t="s">
        <v>64</v>
      </c>
      <c r="R161" s="43">
        <v>3535</v>
      </c>
    </row>
    <row r="162" spans="1:18" x14ac:dyDescent="0.25">
      <c r="A162" s="43"/>
      <c r="B162" s="20"/>
      <c r="C162" s="20"/>
      <c r="D162" s="20"/>
      <c r="E162" s="43"/>
      <c r="F162" s="43"/>
      <c r="G162" s="43"/>
      <c r="H162" s="44"/>
      <c r="I162" s="44"/>
      <c r="J162" s="20" t="s">
        <v>257</v>
      </c>
      <c r="K162" s="20" t="s">
        <v>126</v>
      </c>
      <c r="L162" s="43">
        <v>575.52</v>
      </c>
      <c r="M162" s="43" t="s">
        <v>86</v>
      </c>
      <c r="N162" s="20" t="s">
        <v>87</v>
      </c>
      <c r="O162" s="20" t="s">
        <v>88</v>
      </c>
      <c r="P162" s="43">
        <v>575.52</v>
      </c>
      <c r="Q162" s="43" t="s">
        <v>64</v>
      </c>
      <c r="R162" s="43">
        <v>3535</v>
      </c>
    </row>
    <row r="163" spans="1:18" x14ac:dyDescent="0.25">
      <c r="A163" s="43"/>
      <c r="B163" s="20"/>
      <c r="C163" s="20"/>
      <c r="D163" s="20"/>
      <c r="E163" s="43"/>
      <c r="F163" s="43"/>
      <c r="G163" s="43"/>
      <c r="H163" s="44"/>
      <c r="I163" s="44"/>
      <c r="J163" s="20" t="s">
        <v>262</v>
      </c>
      <c r="K163" s="20" t="s">
        <v>98</v>
      </c>
      <c r="L163" s="43">
        <v>575.52</v>
      </c>
      <c r="M163" s="43" t="s">
        <v>86</v>
      </c>
      <c r="N163" s="20" t="s">
        <v>87</v>
      </c>
      <c r="O163" s="20" t="s">
        <v>88</v>
      </c>
      <c r="P163" s="43">
        <v>575.52</v>
      </c>
      <c r="Q163" s="43" t="s">
        <v>64</v>
      </c>
      <c r="R163" s="43">
        <v>3535</v>
      </c>
    </row>
    <row r="164" spans="1:18" x14ac:dyDescent="0.25">
      <c r="A164" s="43"/>
      <c r="B164" s="20"/>
      <c r="C164" s="20"/>
      <c r="D164" s="20"/>
      <c r="E164" s="43"/>
      <c r="F164" s="43"/>
      <c r="G164" s="43"/>
      <c r="H164" s="44"/>
      <c r="I164" s="44"/>
      <c r="J164" s="20" t="s">
        <v>254</v>
      </c>
      <c r="K164" s="20" t="s">
        <v>98</v>
      </c>
      <c r="L164" s="43">
        <v>1534.72</v>
      </c>
      <c r="M164" s="43" t="s">
        <v>86</v>
      </c>
      <c r="N164" s="20" t="s">
        <v>87</v>
      </c>
      <c r="O164" s="20" t="s">
        <v>88</v>
      </c>
      <c r="P164" s="43">
        <v>1534.72</v>
      </c>
      <c r="Q164" s="43" t="s">
        <v>64</v>
      </c>
      <c r="R164" s="43">
        <v>3535</v>
      </c>
    </row>
    <row r="165" spans="1:18" x14ac:dyDescent="0.25">
      <c r="A165" s="43"/>
      <c r="B165" s="20"/>
      <c r="C165" s="20"/>
      <c r="D165" s="20"/>
      <c r="E165" s="43"/>
      <c r="F165" s="43"/>
      <c r="G165" s="43"/>
      <c r="H165" s="44"/>
      <c r="I165" s="44"/>
      <c r="J165" s="20" t="s">
        <v>255</v>
      </c>
      <c r="K165" s="20" t="s">
        <v>97</v>
      </c>
      <c r="L165" s="43">
        <v>1024.5999999999999</v>
      </c>
      <c r="M165" s="43" t="s">
        <v>86</v>
      </c>
      <c r="N165" s="20" t="s">
        <v>87</v>
      </c>
      <c r="O165" s="20" t="s">
        <v>88</v>
      </c>
      <c r="P165" s="43">
        <v>1024.5999999999999</v>
      </c>
      <c r="Q165" s="43" t="s">
        <v>44</v>
      </c>
      <c r="R165" s="43">
        <v>3125</v>
      </c>
    </row>
    <row r="166" spans="1:18" x14ac:dyDescent="0.25">
      <c r="A166" s="43"/>
      <c r="B166" s="20"/>
      <c r="C166" s="20"/>
      <c r="D166" s="20"/>
      <c r="E166" s="43"/>
      <c r="F166" s="43"/>
      <c r="G166" s="43"/>
      <c r="H166" s="44"/>
      <c r="I166" s="44"/>
      <c r="J166" s="20" t="s">
        <v>263</v>
      </c>
      <c r="K166" s="20" t="s">
        <v>188</v>
      </c>
      <c r="L166" s="43">
        <v>3073.8</v>
      </c>
      <c r="M166" s="43" t="s">
        <v>86</v>
      </c>
      <c r="N166" s="20" t="s">
        <v>87</v>
      </c>
      <c r="O166" s="20" t="s">
        <v>88</v>
      </c>
      <c r="P166" s="43">
        <v>3073.8</v>
      </c>
      <c r="Q166" s="43" t="s">
        <v>44</v>
      </c>
      <c r="R166" s="43">
        <v>3125</v>
      </c>
    </row>
    <row r="167" spans="1:18" x14ac:dyDescent="0.25">
      <c r="A167" s="43"/>
      <c r="B167" s="20"/>
      <c r="C167" s="20"/>
      <c r="D167" s="20"/>
      <c r="E167" s="43"/>
      <c r="F167" s="43"/>
      <c r="G167" s="43"/>
      <c r="H167" s="44"/>
      <c r="I167" s="44"/>
      <c r="J167" s="20" t="s">
        <v>264</v>
      </c>
      <c r="K167" s="20" t="s">
        <v>265</v>
      </c>
      <c r="L167" s="43">
        <v>1229.52</v>
      </c>
      <c r="M167" s="43" t="s">
        <v>86</v>
      </c>
      <c r="N167" s="20" t="s">
        <v>87</v>
      </c>
      <c r="O167" s="20" t="s">
        <v>88</v>
      </c>
      <c r="P167" s="43">
        <v>1229.52</v>
      </c>
      <c r="Q167" s="43" t="s">
        <v>64</v>
      </c>
      <c r="R167" s="43">
        <v>3535</v>
      </c>
    </row>
    <row r="168" spans="1:18" x14ac:dyDescent="0.25">
      <c r="A168" s="43"/>
      <c r="B168" s="20"/>
      <c r="C168" s="20"/>
      <c r="D168" s="20"/>
      <c r="E168" s="43"/>
      <c r="F168" s="43"/>
      <c r="G168" s="43"/>
      <c r="H168" s="44"/>
      <c r="I168" s="44"/>
      <c r="J168" s="20" t="s">
        <v>257</v>
      </c>
      <c r="K168" s="20" t="s">
        <v>126</v>
      </c>
      <c r="L168" s="43">
        <v>1229.52</v>
      </c>
      <c r="M168" s="43" t="s">
        <v>86</v>
      </c>
      <c r="N168" s="20" t="s">
        <v>87</v>
      </c>
      <c r="O168" s="20" t="s">
        <v>88</v>
      </c>
      <c r="P168" s="43">
        <v>1229.52</v>
      </c>
      <c r="Q168" s="43" t="s">
        <v>64</v>
      </c>
      <c r="R168" s="43">
        <v>3535</v>
      </c>
    </row>
    <row r="169" spans="1:18" x14ac:dyDescent="0.25">
      <c r="A169" s="43"/>
      <c r="B169" s="20"/>
      <c r="C169" s="20"/>
      <c r="D169" s="20"/>
      <c r="E169" s="43"/>
      <c r="F169" s="43"/>
      <c r="G169" s="43"/>
      <c r="H169" s="44"/>
      <c r="I169" s="44"/>
      <c r="J169" s="20" t="s">
        <v>266</v>
      </c>
      <c r="K169" s="20" t="s">
        <v>139</v>
      </c>
      <c r="L169" s="43">
        <v>1229.52</v>
      </c>
      <c r="M169" s="43" t="s">
        <v>86</v>
      </c>
      <c r="N169" s="20" t="s">
        <v>87</v>
      </c>
      <c r="O169" s="20" t="s">
        <v>88</v>
      </c>
      <c r="P169" s="43">
        <v>1229.52</v>
      </c>
      <c r="Q169" s="43" t="s">
        <v>64</v>
      </c>
      <c r="R169" s="43">
        <v>3535</v>
      </c>
    </row>
    <row r="170" spans="1:18" x14ac:dyDescent="0.25">
      <c r="A170" s="43"/>
      <c r="B170" s="20"/>
      <c r="C170" s="20"/>
      <c r="D170" s="20"/>
      <c r="E170" s="43"/>
      <c r="F170" s="43"/>
      <c r="G170" s="43"/>
      <c r="H170" s="44"/>
      <c r="I170" s="44"/>
      <c r="J170" s="20" t="s">
        <v>254</v>
      </c>
      <c r="K170" s="20" t="s">
        <v>98</v>
      </c>
      <c r="L170" s="43">
        <v>3278.72</v>
      </c>
      <c r="M170" s="43" t="s">
        <v>86</v>
      </c>
      <c r="N170" s="20" t="s">
        <v>87</v>
      </c>
      <c r="O170" s="20" t="s">
        <v>88</v>
      </c>
      <c r="P170" s="43">
        <v>3278.72</v>
      </c>
      <c r="Q170" s="43" t="s">
        <v>64</v>
      </c>
      <c r="R170" s="43">
        <v>3535</v>
      </c>
    </row>
    <row r="171" spans="1:18" ht="39" x14ac:dyDescent="0.25">
      <c r="A171" s="43" t="s">
        <v>78</v>
      </c>
      <c r="B171" s="20" t="s">
        <v>267</v>
      </c>
      <c r="C171" s="20" t="s">
        <v>80</v>
      </c>
      <c r="D171" s="20" t="s">
        <v>48</v>
      </c>
      <c r="E171" s="43" t="s">
        <v>268</v>
      </c>
      <c r="F171" s="43" t="s">
        <v>269</v>
      </c>
      <c r="G171" s="43" t="s">
        <v>83</v>
      </c>
      <c r="H171" s="44">
        <v>54044</v>
      </c>
      <c r="I171" s="44">
        <v>58907.96</v>
      </c>
      <c r="J171" s="20" t="s">
        <v>270</v>
      </c>
      <c r="K171" s="20" t="s">
        <v>115</v>
      </c>
      <c r="L171" s="43">
        <v>2496.1</v>
      </c>
      <c r="M171" s="43" t="s">
        <v>86</v>
      </c>
      <c r="N171" s="20" t="s">
        <v>87</v>
      </c>
      <c r="O171" s="20" t="s">
        <v>88</v>
      </c>
      <c r="P171" s="43">
        <v>2496.1</v>
      </c>
      <c r="Q171" s="43" t="s">
        <v>44</v>
      </c>
      <c r="R171" s="43">
        <v>3126</v>
      </c>
    </row>
    <row r="172" spans="1:18" x14ac:dyDescent="0.25">
      <c r="A172" s="43"/>
      <c r="B172" s="20"/>
      <c r="C172" s="20"/>
      <c r="D172" s="20"/>
      <c r="E172" s="43"/>
      <c r="F172" s="43"/>
      <c r="G172" s="43"/>
      <c r="H172" s="44"/>
      <c r="I172" s="44"/>
      <c r="J172" s="20" t="s">
        <v>271</v>
      </c>
      <c r="K172" s="20" t="s">
        <v>119</v>
      </c>
      <c r="L172" s="43">
        <v>1996.88</v>
      </c>
      <c r="M172" s="43" t="s">
        <v>86</v>
      </c>
      <c r="N172" s="20" t="s">
        <v>87</v>
      </c>
      <c r="O172" s="20" t="s">
        <v>88</v>
      </c>
      <c r="P172" s="43">
        <v>1996.88</v>
      </c>
      <c r="Q172" s="43" t="s">
        <v>44</v>
      </c>
      <c r="R172" s="43">
        <v>3126</v>
      </c>
    </row>
    <row r="173" spans="1:18" x14ac:dyDescent="0.25">
      <c r="A173" s="43"/>
      <c r="B173" s="20"/>
      <c r="C173" s="20"/>
      <c r="D173" s="20"/>
      <c r="E173" s="43"/>
      <c r="F173" s="43"/>
      <c r="G173" s="43"/>
      <c r="H173" s="44"/>
      <c r="I173" s="44"/>
      <c r="J173" s="20" t="s">
        <v>272</v>
      </c>
      <c r="K173" s="20" t="s">
        <v>119</v>
      </c>
      <c r="L173" s="43">
        <v>2496.1</v>
      </c>
      <c r="M173" s="43" t="s">
        <v>86</v>
      </c>
      <c r="N173" s="20" t="s">
        <v>87</v>
      </c>
      <c r="O173" s="20" t="s">
        <v>88</v>
      </c>
      <c r="P173" s="43">
        <v>2496.1</v>
      </c>
      <c r="Q173" s="43" t="s">
        <v>44</v>
      </c>
      <c r="R173" s="43">
        <v>3126</v>
      </c>
    </row>
    <row r="174" spans="1:18" x14ac:dyDescent="0.25">
      <c r="A174" s="43"/>
      <c r="B174" s="20"/>
      <c r="C174" s="20"/>
      <c r="D174" s="20"/>
      <c r="E174" s="43"/>
      <c r="F174" s="43"/>
      <c r="G174" s="43"/>
      <c r="H174" s="44"/>
      <c r="I174" s="44"/>
      <c r="J174" s="20" t="s">
        <v>273</v>
      </c>
      <c r="K174" s="20" t="s">
        <v>122</v>
      </c>
      <c r="L174" s="43">
        <v>998.44</v>
      </c>
      <c r="M174" s="43" t="s">
        <v>86</v>
      </c>
      <c r="N174" s="20" t="s">
        <v>87</v>
      </c>
      <c r="O174" s="20" t="s">
        <v>88</v>
      </c>
      <c r="P174" s="43">
        <v>998.44</v>
      </c>
      <c r="Q174" s="43" t="s">
        <v>44</v>
      </c>
      <c r="R174" s="43">
        <v>3126</v>
      </c>
    </row>
    <row r="175" spans="1:18" x14ac:dyDescent="0.25">
      <c r="A175" s="43"/>
      <c r="B175" s="20"/>
      <c r="C175" s="20"/>
      <c r="D175" s="20"/>
      <c r="E175" s="43"/>
      <c r="F175" s="43"/>
      <c r="G175" s="43"/>
      <c r="H175" s="44"/>
      <c r="I175" s="44"/>
      <c r="J175" s="20" t="s">
        <v>274</v>
      </c>
      <c r="K175" s="20" t="s">
        <v>265</v>
      </c>
      <c r="L175" s="43">
        <v>998.44</v>
      </c>
      <c r="M175" s="43" t="s">
        <v>86</v>
      </c>
      <c r="N175" s="20" t="s">
        <v>87</v>
      </c>
      <c r="O175" s="20" t="s">
        <v>88</v>
      </c>
      <c r="P175" s="43">
        <v>998.44</v>
      </c>
      <c r="Q175" s="43" t="s">
        <v>64</v>
      </c>
      <c r="R175" s="43">
        <v>3536</v>
      </c>
    </row>
    <row r="176" spans="1:18" x14ac:dyDescent="0.25">
      <c r="A176" s="43"/>
      <c r="B176" s="20"/>
      <c r="C176" s="20"/>
      <c r="D176" s="20"/>
      <c r="E176" s="43"/>
      <c r="F176" s="43"/>
      <c r="G176" s="43"/>
      <c r="H176" s="44"/>
      <c r="I176" s="44"/>
      <c r="J176" s="20" t="s">
        <v>275</v>
      </c>
      <c r="K176" s="20" t="s">
        <v>128</v>
      </c>
      <c r="L176" s="43">
        <v>998.44</v>
      </c>
      <c r="M176" s="43" t="s">
        <v>86</v>
      </c>
      <c r="N176" s="20" t="s">
        <v>87</v>
      </c>
      <c r="O176" s="20" t="s">
        <v>88</v>
      </c>
      <c r="P176" s="43">
        <v>998.44</v>
      </c>
      <c r="Q176" s="43" t="s">
        <v>64</v>
      </c>
      <c r="R176" s="43">
        <v>3536</v>
      </c>
    </row>
    <row r="177" spans="1:18" x14ac:dyDescent="0.25">
      <c r="A177" s="43"/>
      <c r="B177" s="20"/>
      <c r="C177" s="20"/>
      <c r="D177" s="20"/>
      <c r="E177" s="43"/>
      <c r="F177" s="43"/>
      <c r="G177" s="43"/>
      <c r="H177" s="44"/>
      <c r="I177" s="44"/>
      <c r="J177" s="20" t="s">
        <v>276</v>
      </c>
      <c r="K177" s="20" t="s">
        <v>90</v>
      </c>
      <c r="L177" s="43">
        <v>998.44</v>
      </c>
      <c r="M177" s="43" t="s">
        <v>86</v>
      </c>
      <c r="N177" s="20" t="s">
        <v>87</v>
      </c>
      <c r="O177" s="20" t="s">
        <v>88</v>
      </c>
      <c r="P177" s="43"/>
      <c r="Q177" s="43"/>
      <c r="R177" s="43"/>
    </row>
    <row r="178" spans="1:18" x14ac:dyDescent="0.25">
      <c r="A178" s="43"/>
      <c r="B178" s="20"/>
      <c r="C178" s="20"/>
      <c r="D178" s="20"/>
      <c r="E178" s="43"/>
      <c r="F178" s="43"/>
      <c r="G178" s="43"/>
      <c r="H178" s="44"/>
      <c r="I178" s="44"/>
      <c r="J178" s="20" t="s">
        <v>277</v>
      </c>
      <c r="K178" s="20" t="s">
        <v>253</v>
      </c>
      <c r="L178" s="43">
        <v>998.44</v>
      </c>
      <c r="M178" s="43" t="s">
        <v>86</v>
      </c>
      <c r="N178" s="20" t="s">
        <v>87</v>
      </c>
      <c r="O178" s="20" t="s">
        <v>88</v>
      </c>
      <c r="P178" s="43">
        <v>998.44</v>
      </c>
      <c r="Q178" s="43" t="s">
        <v>64</v>
      </c>
      <c r="R178" s="43">
        <v>3536</v>
      </c>
    </row>
    <row r="179" spans="1:18" x14ac:dyDescent="0.25">
      <c r="A179" s="43"/>
      <c r="B179" s="20"/>
      <c r="C179" s="20"/>
      <c r="D179" s="20"/>
      <c r="E179" s="43"/>
      <c r="F179" s="43"/>
      <c r="G179" s="43"/>
      <c r="H179" s="44"/>
      <c r="I179" s="44"/>
      <c r="J179" s="20" t="s">
        <v>278</v>
      </c>
      <c r="K179" s="20" t="s">
        <v>253</v>
      </c>
      <c r="L179" s="43">
        <v>998.44</v>
      </c>
      <c r="M179" s="43" t="s">
        <v>86</v>
      </c>
      <c r="N179" s="20" t="s">
        <v>87</v>
      </c>
      <c r="O179" s="20" t="s">
        <v>88</v>
      </c>
      <c r="P179" s="43">
        <v>998.44</v>
      </c>
      <c r="Q179" s="43" t="s">
        <v>64</v>
      </c>
      <c r="R179" s="43">
        <v>3536</v>
      </c>
    </row>
    <row r="180" spans="1:18" x14ac:dyDescent="0.25">
      <c r="A180" s="43"/>
      <c r="B180" s="20"/>
      <c r="C180" s="20"/>
      <c r="D180" s="20"/>
      <c r="E180" s="43"/>
      <c r="F180" s="43"/>
      <c r="G180" s="43"/>
      <c r="H180" s="44"/>
      <c r="I180" s="44"/>
      <c r="J180" s="20" t="s">
        <v>279</v>
      </c>
      <c r="K180" s="20" t="s">
        <v>30</v>
      </c>
      <c r="L180" s="43">
        <v>998.44</v>
      </c>
      <c r="M180" s="43" t="s">
        <v>86</v>
      </c>
      <c r="N180" s="20" t="s">
        <v>87</v>
      </c>
      <c r="O180" s="20" t="s">
        <v>88</v>
      </c>
      <c r="P180" s="43">
        <v>998.44</v>
      </c>
      <c r="Q180" s="43" t="s">
        <v>64</v>
      </c>
      <c r="R180" s="43">
        <v>3536</v>
      </c>
    </row>
    <row r="181" spans="1:18" x14ac:dyDescent="0.25">
      <c r="A181" s="43"/>
      <c r="B181" s="20"/>
      <c r="C181" s="20"/>
      <c r="D181" s="20"/>
      <c r="E181" s="43"/>
      <c r="F181" s="43"/>
      <c r="G181" s="43"/>
      <c r="H181" s="44"/>
      <c r="I181" s="44"/>
      <c r="J181" s="20" t="s">
        <v>280</v>
      </c>
      <c r="K181" s="20" t="s">
        <v>30</v>
      </c>
      <c r="L181" s="43">
        <v>1497.66</v>
      </c>
      <c r="M181" s="43" t="s">
        <v>86</v>
      </c>
      <c r="N181" s="20" t="s">
        <v>87</v>
      </c>
      <c r="O181" s="20" t="s">
        <v>88</v>
      </c>
      <c r="P181" s="43">
        <v>1497.66</v>
      </c>
      <c r="Q181" s="43" t="s">
        <v>64</v>
      </c>
      <c r="R181" s="43">
        <v>3536</v>
      </c>
    </row>
    <row r="182" spans="1:18" x14ac:dyDescent="0.25">
      <c r="A182" s="43"/>
      <c r="B182" s="20"/>
      <c r="C182" s="20"/>
      <c r="D182" s="20"/>
      <c r="E182" s="43"/>
      <c r="F182" s="43"/>
      <c r="G182" s="43"/>
      <c r="H182" s="44"/>
      <c r="I182" s="44"/>
      <c r="J182" s="20" t="s">
        <v>281</v>
      </c>
      <c r="K182" s="20" t="s">
        <v>139</v>
      </c>
      <c r="L182" s="43">
        <v>1996.88</v>
      </c>
      <c r="M182" s="43" t="s">
        <v>86</v>
      </c>
      <c r="N182" s="20" t="s">
        <v>87</v>
      </c>
      <c r="O182" s="20" t="s">
        <v>88</v>
      </c>
      <c r="P182" s="43">
        <v>1996.88</v>
      </c>
      <c r="Q182" s="43" t="s">
        <v>64</v>
      </c>
      <c r="R182" s="43">
        <v>3536</v>
      </c>
    </row>
    <row r="183" spans="1:18" x14ac:dyDescent="0.25">
      <c r="A183" s="43"/>
      <c r="B183" s="20"/>
      <c r="C183" s="20"/>
      <c r="D183" s="20"/>
      <c r="E183" s="43"/>
      <c r="F183" s="43"/>
      <c r="G183" s="43"/>
      <c r="H183" s="44"/>
      <c r="I183" s="44"/>
      <c r="J183" s="20" t="s">
        <v>282</v>
      </c>
      <c r="K183" s="20" t="s">
        <v>98</v>
      </c>
      <c r="L183" s="43">
        <v>1996.88</v>
      </c>
      <c r="M183" s="43" t="s">
        <v>86</v>
      </c>
      <c r="N183" s="20" t="s">
        <v>87</v>
      </c>
      <c r="O183" s="20" t="s">
        <v>88</v>
      </c>
      <c r="P183" s="43">
        <v>1996.88</v>
      </c>
      <c r="Q183" s="43" t="s">
        <v>64</v>
      </c>
      <c r="R183" s="43">
        <v>3536</v>
      </c>
    </row>
    <row r="184" spans="1:18" x14ac:dyDescent="0.25">
      <c r="A184" s="43"/>
      <c r="B184" s="20"/>
      <c r="C184" s="20"/>
      <c r="D184" s="20"/>
      <c r="E184" s="43"/>
      <c r="F184" s="43"/>
      <c r="G184" s="43"/>
      <c r="H184" s="44"/>
      <c r="I184" s="44"/>
      <c r="J184" s="20" t="s">
        <v>283</v>
      </c>
      <c r="K184" s="20" t="s">
        <v>284</v>
      </c>
      <c r="L184" s="43">
        <v>1497.66</v>
      </c>
      <c r="M184" s="43" t="s">
        <v>86</v>
      </c>
      <c r="N184" s="20" t="s">
        <v>87</v>
      </c>
      <c r="O184" s="20" t="s">
        <v>88</v>
      </c>
      <c r="P184" s="43">
        <v>1497.66</v>
      </c>
      <c r="Q184" s="43" t="s">
        <v>64</v>
      </c>
      <c r="R184" s="43">
        <v>3536</v>
      </c>
    </row>
    <row r="185" spans="1:18" x14ac:dyDescent="0.25">
      <c r="A185" s="43"/>
      <c r="B185" s="20"/>
      <c r="C185" s="20"/>
      <c r="D185" s="20"/>
      <c r="E185" s="43"/>
      <c r="F185" s="43"/>
      <c r="G185" s="43"/>
      <c r="H185" s="44"/>
      <c r="I185" s="44"/>
      <c r="J185" s="20" t="s">
        <v>285</v>
      </c>
      <c r="K185" s="20" t="s">
        <v>147</v>
      </c>
      <c r="L185" s="43">
        <v>1497.66</v>
      </c>
      <c r="M185" s="43" t="s">
        <v>86</v>
      </c>
      <c r="N185" s="20" t="s">
        <v>87</v>
      </c>
      <c r="O185" s="20" t="s">
        <v>88</v>
      </c>
      <c r="P185" s="43">
        <v>1497.66</v>
      </c>
      <c r="Q185" s="43" t="s">
        <v>64</v>
      </c>
      <c r="R185" s="43">
        <v>3536</v>
      </c>
    </row>
    <row r="186" spans="1:18" x14ac:dyDescent="0.25">
      <c r="A186" s="43"/>
      <c r="B186" s="20"/>
      <c r="C186" s="20"/>
      <c r="D186" s="20"/>
      <c r="E186" s="43"/>
      <c r="F186" s="43"/>
      <c r="G186" s="43"/>
      <c r="H186" s="44"/>
      <c r="I186" s="44"/>
      <c r="J186" s="20" t="s">
        <v>286</v>
      </c>
      <c r="K186" s="20" t="s">
        <v>147</v>
      </c>
      <c r="L186" s="43">
        <v>1497.66</v>
      </c>
      <c r="M186" s="43" t="s">
        <v>86</v>
      </c>
      <c r="N186" s="20" t="s">
        <v>87</v>
      </c>
      <c r="O186" s="20" t="s">
        <v>88</v>
      </c>
      <c r="P186" s="43">
        <v>1497.66</v>
      </c>
      <c r="Q186" s="43" t="s">
        <v>64</v>
      </c>
      <c r="R186" s="43">
        <v>3536</v>
      </c>
    </row>
    <row r="187" spans="1:18" x14ac:dyDescent="0.25">
      <c r="A187" s="43"/>
      <c r="B187" s="20"/>
      <c r="C187" s="20"/>
      <c r="D187" s="20"/>
      <c r="E187" s="43"/>
      <c r="F187" s="43"/>
      <c r="G187" s="43"/>
      <c r="H187" s="44"/>
      <c r="I187" s="44"/>
      <c r="J187" s="20" t="s">
        <v>287</v>
      </c>
      <c r="K187" s="20" t="s">
        <v>288</v>
      </c>
      <c r="L187" s="43">
        <v>1497.66</v>
      </c>
      <c r="M187" s="43" t="s">
        <v>86</v>
      </c>
      <c r="N187" s="20" t="s">
        <v>87</v>
      </c>
      <c r="O187" s="20" t="s">
        <v>88</v>
      </c>
      <c r="P187" s="43">
        <v>1497.66</v>
      </c>
      <c r="Q187" s="43" t="s">
        <v>64</v>
      </c>
      <c r="R187" s="43">
        <v>3536</v>
      </c>
    </row>
    <row r="188" spans="1:18" x14ac:dyDescent="0.25">
      <c r="A188" s="43"/>
      <c r="B188" s="20"/>
      <c r="C188" s="20"/>
      <c r="D188" s="20"/>
      <c r="E188" s="43"/>
      <c r="F188" s="43"/>
      <c r="G188" s="43"/>
      <c r="H188" s="44"/>
      <c r="I188" s="44"/>
      <c r="J188" s="20" t="s">
        <v>289</v>
      </c>
      <c r="K188" s="20" t="s">
        <v>154</v>
      </c>
      <c r="L188" s="43">
        <v>1996.88</v>
      </c>
      <c r="M188" s="43" t="s">
        <v>86</v>
      </c>
      <c r="N188" s="20" t="s">
        <v>87</v>
      </c>
      <c r="O188" s="20" t="s">
        <v>88</v>
      </c>
      <c r="P188" s="43"/>
      <c r="Q188" s="43"/>
      <c r="R188" s="43"/>
    </row>
    <row r="189" spans="1:18" x14ac:dyDescent="0.25">
      <c r="A189" s="43"/>
      <c r="B189" s="20"/>
      <c r="C189" s="20"/>
      <c r="D189" s="20"/>
      <c r="E189" s="43"/>
      <c r="F189" s="43"/>
      <c r="G189" s="43"/>
      <c r="H189" s="44"/>
      <c r="I189" s="44"/>
      <c r="J189" s="20" t="s">
        <v>290</v>
      </c>
      <c r="K189" s="20" t="s">
        <v>154</v>
      </c>
      <c r="L189" s="43">
        <v>1497.66</v>
      </c>
      <c r="M189" s="43" t="s">
        <v>86</v>
      </c>
      <c r="N189" s="20" t="s">
        <v>87</v>
      </c>
      <c r="O189" s="20" t="s">
        <v>88</v>
      </c>
      <c r="P189" s="43"/>
      <c r="Q189" s="43"/>
      <c r="R189" s="43"/>
    </row>
    <row r="190" spans="1:18" x14ac:dyDescent="0.25">
      <c r="A190" s="43"/>
      <c r="B190" s="20"/>
      <c r="C190" s="20"/>
      <c r="D190" s="20"/>
      <c r="E190" s="43"/>
      <c r="F190" s="43"/>
      <c r="G190" s="43"/>
      <c r="H190" s="44"/>
      <c r="I190" s="44"/>
      <c r="J190" s="20" t="s">
        <v>291</v>
      </c>
      <c r="K190" s="20" t="s">
        <v>85</v>
      </c>
      <c r="L190" s="43">
        <v>1497.66</v>
      </c>
      <c r="M190" s="43" t="s">
        <v>86</v>
      </c>
      <c r="N190" s="20" t="s">
        <v>87</v>
      </c>
      <c r="O190" s="20" t="s">
        <v>88</v>
      </c>
      <c r="P190" s="43"/>
      <c r="Q190" s="43"/>
      <c r="R190" s="43"/>
    </row>
    <row r="191" spans="1:18" x14ac:dyDescent="0.25">
      <c r="A191" s="43"/>
      <c r="B191" s="20"/>
      <c r="C191" s="20"/>
      <c r="D191" s="20"/>
      <c r="E191" s="43"/>
      <c r="F191" s="43"/>
      <c r="G191" s="43"/>
      <c r="H191" s="44"/>
      <c r="I191" s="44"/>
      <c r="J191" s="20" t="s">
        <v>292</v>
      </c>
      <c r="K191" s="20" t="s">
        <v>168</v>
      </c>
      <c r="L191" s="43">
        <v>1497.66</v>
      </c>
      <c r="M191" s="43" t="s">
        <v>86</v>
      </c>
      <c r="N191" s="20" t="s">
        <v>87</v>
      </c>
      <c r="O191" s="20" t="s">
        <v>88</v>
      </c>
      <c r="P191" s="43"/>
      <c r="Q191" s="43"/>
      <c r="R191" s="43"/>
    </row>
    <row r="192" spans="1:18" x14ac:dyDescent="0.25">
      <c r="A192" s="43"/>
      <c r="B192" s="20"/>
      <c r="C192" s="20"/>
      <c r="D192" s="20"/>
      <c r="E192" s="43"/>
      <c r="F192" s="43"/>
      <c r="G192" s="43"/>
      <c r="H192" s="44"/>
      <c r="I192" s="44"/>
      <c r="J192" s="20" t="s">
        <v>293</v>
      </c>
      <c r="K192" s="20" t="s">
        <v>85</v>
      </c>
      <c r="L192" s="43">
        <v>1497.66</v>
      </c>
      <c r="M192" s="43" t="s">
        <v>86</v>
      </c>
      <c r="N192" s="20" t="s">
        <v>87</v>
      </c>
      <c r="O192" s="20" t="s">
        <v>88</v>
      </c>
      <c r="P192" s="43"/>
      <c r="Q192" s="43"/>
      <c r="R192" s="43"/>
    </row>
    <row r="193" spans="1:18" x14ac:dyDescent="0.25">
      <c r="A193" s="43"/>
      <c r="B193" s="20"/>
      <c r="C193" s="20"/>
      <c r="D193" s="20"/>
      <c r="E193" s="43"/>
      <c r="F193" s="43"/>
      <c r="G193" s="43"/>
      <c r="H193" s="44"/>
      <c r="I193" s="44"/>
      <c r="J193" s="20" t="s">
        <v>292</v>
      </c>
      <c r="K193" s="20" t="s">
        <v>168</v>
      </c>
      <c r="L193" s="43">
        <v>499.22</v>
      </c>
      <c r="M193" s="43" t="s">
        <v>86</v>
      </c>
      <c r="N193" s="20" t="s">
        <v>87</v>
      </c>
      <c r="O193" s="20" t="s">
        <v>88</v>
      </c>
      <c r="P193" s="43"/>
      <c r="Q193" s="43"/>
      <c r="R193" s="43"/>
    </row>
    <row r="194" spans="1:18" x14ac:dyDescent="0.25">
      <c r="A194" s="43"/>
      <c r="B194" s="20"/>
      <c r="C194" s="20"/>
      <c r="D194" s="20"/>
      <c r="E194" s="43"/>
      <c r="F194" s="43"/>
      <c r="G194" s="43"/>
      <c r="H194" s="44"/>
      <c r="I194" s="44"/>
      <c r="J194" s="20" t="s">
        <v>276</v>
      </c>
      <c r="K194" s="20" t="s">
        <v>90</v>
      </c>
      <c r="L194" s="43">
        <v>1497.66</v>
      </c>
      <c r="M194" s="43" t="s">
        <v>86</v>
      </c>
      <c r="N194" s="20" t="s">
        <v>87</v>
      </c>
      <c r="O194" s="20" t="s">
        <v>88</v>
      </c>
      <c r="P194" s="43"/>
      <c r="Q194" s="43"/>
      <c r="R194" s="43"/>
    </row>
    <row r="195" spans="1:18" x14ac:dyDescent="0.25">
      <c r="A195" s="43"/>
      <c r="B195" s="20"/>
      <c r="C195" s="20"/>
      <c r="D195" s="20"/>
      <c r="E195" s="43"/>
      <c r="F195" s="43"/>
      <c r="G195" s="43"/>
      <c r="H195" s="44"/>
      <c r="I195" s="44"/>
      <c r="J195" s="20" t="s">
        <v>294</v>
      </c>
      <c r="K195" s="20" t="s">
        <v>176</v>
      </c>
      <c r="L195" s="43">
        <v>1497.66</v>
      </c>
      <c r="M195" s="43" t="s">
        <v>86</v>
      </c>
      <c r="N195" s="20" t="s">
        <v>87</v>
      </c>
      <c r="O195" s="20" t="s">
        <v>88</v>
      </c>
      <c r="P195" s="43"/>
      <c r="Q195" s="43"/>
      <c r="R195" s="43"/>
    </row>
    <row r="196" spans="1:18" x14ac:dyDescent="0.25">
      <c r="A196" s="43"/>
      <c r="B196" s="20"/>
      <c r="C196" s="20"/>
      <c r="D196" s="20"/>
      <c r="E196" s="43"/>
      <c r="F196" s="43"/>
      <c r="G196" s="43"/>
      <c r="H196" s="44"/>
      <c r="I196" s="44"/>
      <c r="J196" s="20" t="s">
        <v>294</v>
      </c>
      <c r="K196" s="20" t="s">
        <v>176</v>
      </c>
      <c r="L196" s="43">
        <v>998.44</v>
      </c>
      <c r="M196" s="43" t="s">
        <v>86</v>
      </c>
      <c r="N196" s="20" t="s">
        <v>87</v>
      </c>
      <c r="O196" s="20" t="s">
        <v>88</v>
      </c>
      <c r="P196" s="43"/>
      <c r="Q196" s="43"/>
      <c r="R196" s="43"/>
    </row>
    <row r="197" spans="1:18" x14ac:dyDescent="0.25">
      <c r="A197" s="43"/>
      <c r="B197" s="20"/>
      <c r="C197" s="20"/>
      <c r="D197" s="20"/>
      <c r="E197" s="43"/>
      <c r="F197" s="43"/>
      <c r="G197" s="43"/>
      <c r="H197" s="44"/>
      <c r="I197" s="44"/>
      <c r="J197" s="20" t="s">
        <v>295</v>
      </c>
      <c r="K197" s="20" t="s">
        <v>182</v>
      </c>
      <c r="L197" s="43">
        <v>1497.66</v>
      </c>
      <c r="M197" s="43" t="s">
        <v>86</v>
      </c>
      <c r="N197" s="20" t="s">
        <v>87</v>
      </c>
      <c r="O197" s="20" t="s">
        <v>88</v>
      </c>
      <c r="P197" s="43"/>
      <c r="Q197" s="43"/>
      <c r="R197" s="43"/>
    </row>
    <row r="198" spans="1:18" x14ac:dyDescent="0.25">
      <c r="A198" s="43"/>
      <c r="B198" s="20"/>
      <c r="C198" s="20"/>
      <c r="D198" s="20"/>
      <c r="E198" s="43"/>
      <c r="F198" s="43"/>
      <c r="G198" s="43"/>
      <c r="H198" s="44"/>
      <c r="I198" s="44"/>
      <c r="J198" s="20" t="s">
        <v>296</v>
      </c>
      <c r="K198" s="20" t="s">
        <v>64</v>
      </c>
      <c r="L198" s="43">
        <v>1497.66</v>
      </c>
      <c r="M198" s="43" t="s">
        <v>86</v>
      </c>
      <c r="N198" s="20" t="s">
        <v>87</v>
      </c>
      <c r="O198" s="20" t="s">
        <v>88</v>
      </c>
      <c r="P198" s="43"/>
      <c r="Q198" s="43"/>
      <c r="R198" s="43"/>
    </row>
    <row r="199" spans="1:18" x14ac:dyDescent="0.25">
      <c r="A199" s="43"/>
      <c r="B199" s="20"/>
      <c r="C199" s="20"/>
      <c r="D199" s="20"/>
      <c r="E199" s="43"/>
      <c r="F199" s="43"/>
      <c r="G199" s="43"/>
      <c r="H199" s="44"/>
      <c r="I199" s="44"/>
      <c r="J199" s="20" t="s">
        <v>295</v>
      </c>
      <c r="K199" s="20" t="s">
        <v>182</v>
      </c>
      <c r="L199" s="43">
        <v>499.22</v>
      </c>
      <c r="M199" s="43" t="s">
        <v>86</v>
      </c>
      <c r="N199" s="20" t="s">
        <v>87</v>
      </c>
      <c r="O199" s="20" t="s">
        <v>88</v>
      </c>
      <c r="P199" s="43"/>
      <c r="Q199" s="43"/>
      <c r="R199" s="43"/>
    </row>
    <row r="200" spans="1:18" x14ac:dyDescent="0.25">
      <c r="A200" s="43"/>
      <c r="B200" s="20"/>
      <c r="C200" s="20"/>
      <c r="D200" s="20"/>
      <c r="E200" s="43"/>
      <c r="F200" s="43"/>
      <c r="G200" s="43"/>
      <c r="H200" s="44"/>
      <c r="I200" s="44"/>
      <c r="J200" s="20" t="s">
        <v>295</v>
      </c>
      <c r="K200" s="20" t="s">
        <v>182</v>
      </c>
      <c r="L200" s="43">
        <v>998.44</v>
      </c>
      <c r="M200" s="43" t="s">
        <v>86</v>
      </c>
      <c r="N200" s="20" t="s">
        <v>87</v>
      </c>
      <c r="O200" s="20" t="s">
        <v>88</v>
      </c>
      <c r="P200" s="43"/>
      <c r="Q200" s="43"/>
      <c r="R200" s="43"/>
    </row>
    <row r="201" spans="1:18" x14ac:dyDescent="0.25">
      <c r="A201" s="43"/>
      <c r="B201" s="20"/>
      <c r="C201" s="20"/>
      <c r="D201" s="20"/>
      <c r="E201" s="43"/>
      <c r="F201" s="43"/>
      <c r="G201" s="43"/>
      <c r="H201" s="44"/>
      <c r="I201" s="44"/>
      <c r="J201" s="20" t="s">
        <v>297</v>
      </c>
      <c r="K201" s="20" t="s">
        <v>48</v>
      </c>
      <c r="L201" s="43">
        <v>1497.66</v>
      </c>
      <c r="M201" s="43" t="s">
        <v>86</v>
      </c>
      <c r="N201" s="20" t="s">
        <v>87</v>
      </c>
      <c r="O201" s="20" t="s">
        <v>88</v>
      </c>
      <c r="P201" s="43"/>
      <c r="Q201" s="43"/>
      <c r="R201" s="43"/>
    </row>
    <row r="202" spans="1:18" x14ac:dyDescent="0.25">
      <c r="A202" s="43"/>
      <c r="B202" s="20"/>
      <c r="C202" s="20"/>
      <c r="D202" s="20"/>
      <c r="E202" s="43"/>
      <c r="F202" s="43"/>
      <c r="G202" s="43"/>
      <c r="H202" s="44"/>
      <c r="I202" s="44"/>
      <c r="J202" s="20" t="s">
        <v>297</v>
      </c>
      <c r="K202" s="20" t="s">
        <v>48</v>
      </c>
      <c r="L202" s="43">
        <v>499.22</v>
      </c>
      <c r="M202" s="43" t="s">
        <v>86</v>
      </c>
      <c r="N202" s="20" t="s">
        <v>87</v>
      </c>
      <c r="O202" s="20" t="s">
        <v>88</v>
      </c>
      <c r="P202" s="43"/>
      <c r="Q202" s="43"/>
      <c r="R202" s="43"/>
    </row>
    <row r="203" spans="1:18" x14ac:dyDescent="0.25">
      <c r="A203" s="43"/>
      <c r="B203" s="20"/>
      <c r="C203" s="20"/>
      <c r="D203" s="20"/>
      <c r="E203" s="43"/>
      <c r="F203" s="43"/>
      <c r="G203" s="43"/>
      <c r="H203" s="44"/>
      <c r="I203" s="44"/>
      <c r="J203" s="20" t="s">
        <v>298</v>
      </c>
      <c r="K203" s="20" t="s">
        <v>48</v>
      </c>
      <c r="L203" s="43">
        <v>14477.38</v>
      </c>
      <c r="M203" s="43" t="s">
        <v>86</v>
      </c>
      <c r="N203" s="20" t="s">
        <v>87</v>
      </c>
      <c r="O203" s="20" t="s">
        <v>88</v>
      </c>
      <c r="P203" s="43"/>
      <c r="Q203" s="43"/>
      <c r="R203" s="43"/>
    </row>
    <row r="204" spans="1:18" ht="39" x14ac:dyDescent="0.25">
      <c r="A204" s="43" t="s">
        <v>78</v>
      </c>
      <c r="B204" s="20" t="s">
        <v>299</v>
      </c>
      <c r="C204" s="20" t="s">
        <v>102</v>
      </c>
      <c r="D204" s="20" t="s">
        <v>300</v>
      </c>
      <c r="E204" s="43" t="s">
        <v>301</v>
      </c>
      <c r="F204" s="43" t="s">
        <v>302</v>
      </c>
      <c r="G204" s="43" t="s">
        <v>250</v>
      </c>
      <c r="H204" s="44">
        <v>40708.6</v>
      </c>
      <c r="I204" s="44">
        <v>44372.37</v>
      </c>
      <c r="J204" s="20" t="s">
        <v>303</v>
      </c>
      <c r="K204" s="20" t="s">
        <v>149</v>
      </c>
      <c r="L204" s="43">
        <v>218.654</v>
      </c>
      <c r="M204" s="43" t="s">
        <v>86</v>
      </c>
      <c r="N204" s="20" t="s">
        <v>87</v>
      </c>
      <c r="O204" s="20" t="s">
        <v>88</v>
      </c>
      <c r="P204" s="43">
        <v>218.654</v>
      </c>
      <c r="Q204" s="43" t="s">
        <v>64</v>
      </c>
      <c r="R204" s="43">
        <v>3532</v>
      </c>
    </row>
    <row r="205" spans="1:18" x14ac:dyDescent="0.25">
      <c r="A205" s="43"/>
      <c r="B205" s="20"/>
      <c r="C205" s="20"/>
      <c r="D205" s="20"/>
      <c r="E205" s="43"/>
      <c r="F205" s="43"/>
      <c r="G205" s="43"/>
      <c r="H205" s="44"/>
      <c r="I205" s="44"/>
      <c r="J205" s="20" t="s">
        <v>304</v>
      </c>
      <c r="K205" s="20" t="s">
        <v>149</v>
      </c>
      <c r="L205" s="43">
        <v>913.202</v>
      </c>
      <c r="M205" s="43" t="s">
        <v>86</v>
      </c>
      <c r="N205" s="20" t="s">
        <v>87</v>
      </c>
      <c r="O205" s="20" t="s">
        <v>88</v>
      </c>
      <c r="P205" s="43">
        <v>913.202</v>
      </c>
      <c r="Q205" s="43" t="s">
        <v>64</v>
      </c>
      <c r="R205" s="43">
        <v>3532</v>
      </c>
    </row>
    <row r="206" spans="1:18" x14ac:dyDescent="0.25">
      <c r="A206" s="43"/>
      <c r="B206" s="20"/>
      <c r="C206" s="20"/>
      <c r="D206" s="20"/>
      <c r="E206" s="43"/>
      <c r="F206" s="43"/>
      <c r="G206" s="43"/>
      <c r="H206" s="44"/>
      <c r="I206" s="44"/>
      <c r="J206" s="20" t="s">
        <v>305</v>
      </c>
      <c r="K206" s="20" t="s">
        <v>306</v>
      </c>
      <c r="L206" s="43">
        <v>1131.856</v>
      </c>
      <c r="M206" s="43" t="s">
        <v>86</v>
      </c>
      <c r="N206" s="20" t="s">
        <v>87</v>
      </c>
      <c r="O206" s="20" t="s">
        <v>88</v>
      </c>
      <c r="P206" s="43">
        <v>1131.856</v>
      </c>
      <c r="Q206" s="43" t="s">
        <v>64</v>
      </c>
      <c r="R206" s="43">
        <v>3532</v>
      </c>
    </row>
    <row r="207" spans="1:18" x14ac:dyDescent="0.25">
      <c r="A207" s="43"/>
      <c r="B207" s="20"/>
      <c r="C207" s="20"/>
      <c r="D207" s="20"/>
      <c r="E207" s="43"/>
      <c r="F207" s="43"/>
      <c r="G207" s="43"/>
      <c r="H207" s="44"/>
      <c r="I207" s="44"/>
      <c r="J207" s="20" t="s">
        <v>307</v>
      </c>
      <c r="K207" s="20" t="s">
        <v>58</v>
      </c>
      <c r="L207" s="43">
        <v>244.37799999999999</v>
      </c>
      <c r="M207" s="43" t="s">
        <v>86</v>
      </c>
      <c r="N207" s="20" t="s">
        <v>87</v>
      </c>
      <c r="O207" s="20" t="s">
        <v>88</v>
      </c>
      <c r="P207" s="43">
        <v>244.37799999999999</v>
      </c>
      <c r="Q207" s="43" t="s">
        <v>64</v>
      </c>
      <c r="R207" s="43">
        <v>3532</v>
      </c>
    </row>
    <row r="208" spans="1:18" x14ac:dyDescent="0.25">
      <c r="A208" s="43"/>
      <c r="B208" s="20"/>
      <c r="C208" s="20"/>
      <c r="D208" s="20"/>
      <c r="E208" s="43"/>
      <c r="F208" s="43"/>
      <c r="G208" s="43"/>
      <c r="H208" s="44"/>
      <c r="I208" s="44"/>
      <c r="J208" s="20" t="s">
        <v>308</v>
      </c>
      <c r="K208" s="20" t="s">
        <v>152</v>
      </c>
      <c r="L208" s="43">
        <v>244.37799999999999</v>
      </c>
      <c r="M208" s="43" t="s">
        <v>86</v>
      </c>
      <c r="N208" s="20" t="s">
        <v>87</v>
      </c>
      <c r="O208" s="20" t="s">
        <v>88</v>
      </c>
      <c r="P208" s="43">
        <v>244.37799999999999</v>
      </c>
      <c r="Q208" s="43" t="s">
        <v>64</v>
      </c>
      <c r="R208" s="43">
        <v>3532</v>
      </c>
    </row>
    <row r="209" spans="1:18" x14ac:dyDescent="0.25">
      <c r="A209" s="43"/>
      <c r="B209" s="20"/>
      <c r="C209" s="20"/>
      <c r="D209" s="20"/>
      <c r="E209" s="43"/>
      <c r="F209" s="43"/>
      <c r="G209" s="43"/>
      <c r="H209" s="44"/>
      <c r="I209" s="44"/>
      <c r="J209" s="20" t="s">
        <v>307</v>
      </c>
      <c r="K209" s="20" t="s">
        <v>58</v>
      </c>
      <c r="L209" s="43">
        <v>102.896</v>
      </c>
      <c r="M209" s="43" t="s">
        <v>86</v>
      </c>
      <c r="N209" s="20" t="s">
        <v>87</v>
      </c>
      <c r="O209" s="20" t="s">
        <v>88</v>
      </c>
      <c r="P209" s="43">
        <v>102.896</v>
      </c>
      <c r="Q209" s="43" t="s">
        <v>64</v>
      </c>
      <c r="R209" s="43">
        <v>3532</v>
      </c>
    </row>
    <row r="210" spans="1:18" x14ac:dyDescent="0.25">
      <c r="A210" s="43"/>
      <c r="B210" s="20"/>
      <c r="C210" s="20"/>
      <c r="D210" s="20"/>
      <c r="E210" s="43"/>
      <c r="F210" s="43"/>
      <c r="G210" s="43"/>
      <c r="H210" s="44"/>
      <c r="I210" s="44"/>
      <c r="J210" s="20" t="s">
        <v>309</v>
      </c>
      <c r="K210" s="20" t="s">
        <v>154</v>
      </c>
      <c r="L210" s="43">
        <v>643.1</v>
      </c>
      <c r="M210" s="43" t="s">
        <v>86</v>
      </c>
      <c r="N210" s="20" t="s">
        <v>87</v>
      </c>
      <c r="O210" s="20" t="s">
        <v>88</v>
      </c>
      <c r="P210" s="43"/>
      <c r="Q210" s="43"/>
      <c r="R210" s="43"/>
    </row>
    <row r="211" spans="1:18" x14ac:dyDescent="0.25">
      <c r="A211" s="43"/>
      <c r="B211" s="20"/>
      <c r="C211" s="20"/>
      <c r="D211" s="20"/>
      <c r="E211" s="43"/>
      <c r="F211" s="43"/>
      <c r="G211" s="43"/>
      <c r="H211" s="44"/>
      <c r="I211" s="44"/>
      <c r="J211" s="20" t="s">
        <v>310</v>
      </c>
      <c r="K211" s="20" t="s">
        <v>156</v>
      </c>
      <c r="L211" s="43">
        <v>1337.6480000000001</v>
      </c>
      <c r="M211" s="43" t="s">
        <v>86</v>
      </c>
      <c r="N211" s="20" t="s">
        <v>87</v>
      </c>
      <c r="O211" s="20" t="s">
        <v>88</v>
      </c>
      <c r="P211" s="43"/>
      <c r="Q211" s="43"/>
      <c r="R211" s="43"/>
    </row>
    <row r="212" spans="1:18" x14ac:dyDescent="0.25">
      <c r="A212" s="43"/>
      <c r="B212" s="20"/>
      <c r="C212" s="20"/>
      <c r="D212" s="20"/>
      <c r="E212" s="43"/>
      <c r="F212" s="43"/>
      <c r="G212" s="43"/>
      <c r="H212" s="44"/>
      <c r="I212" s="44"/>
      <c r="J212" s="20" t="s">
        <v>311</v>
      </c>
      <c r="K212" s="20" t="s">
        <v>312</v>
      </c>
      <c r="L212" s="43">
        <v>1337.6480000000001</v>
      </c>
      <c r="M212" s="43" t="s">
        <v>86</v>
      </c>
      <c r="N212" s="20" t="s">
        <v>87</v>
      </c>
      <c r="O212" s="20" t="s">
        <v>88</v>
      </c>
      <c r="P212" s="43"/>
      <c r="Q212" s="43"/>
      <c r="R212" s="43"/>
    </row>
    <row r="213" spans="1:18" x14ac:dyDescent="0.25">
      <c r="A213" s="43"/>
      <c r="B213" s="20"/>
      <c r="C213" s="20"/>
      <c r="D213" s="20"/>
      <c r="E213" s="43"/>
      <c r="F213" s="43"/>
      <c r="G213" s="43"/>
      <c r="H213" s="44"/>
      <c r="I213" s="44"/>
      <c r="J213" s="20" t="s">
        <v>313</v>
      </c>
      <c r="K213" s="20" t="s">
        <v>38</v>
      </c>
      <c r="L213" s="43">
        <v>540.20400000000006</v>
      </c>
      <c r="M213" s="43" t="s">
        <v>86</v>
      </c>
      <c r="N213" s="20" t="s">
        <v>87</v>
      </c>
      <c r="O213" s="20" t="s">
        <v>88</v>
      </c>
      <c r="P213" s="43"/>
      <c r="Q213" s="43"/>
      <c r="R213" s="43"/>
    </row>
    <row r="214" spans="1:18" x14ac:dyDescent="0.25">
      <c r="A214" s="43"/>
      <c r="B214" s="20"/>
      <c r="C214" s="20"/>
      <c r="D214" s="20"/>
      <c r="E214" s="43"/>
      <c r="F214" s="43"/>
      <c r="G214" s="43"/>
      <c r="H214" s="44"/>
      <c r="I214" s="44"/>
      <c r="J214" s="20" t="s">
        <v>314</v>
      </c>
      <c r="K214" s="20" t="s">
        <v>72</v>
      </c>
      <c r="L214" s="43">
        <v>565.928</v>
      </c>
      <c r="M214" s="43" t="s">
        <v>86</v>
      </c>
      <c r="N214" s="20" t="s">
        <v>87</v>
      </c>
      <c r="O214" s="20" t="s">
        <v>88</v>
      </c>
      <c r="P214" s="43"/>
      <c r="Q214" s="43"/>
      <c r="R214" s="43"/>
    </row>
    <row r="215" spans="1:18" x14ac:dyDescent="0.25">
      <c r="A215" s="43"/>
      <c r="B215" s="20"/>
      <c r="C215" s="20"/>
      <c r="D215" s="20"/>
      <c r="E215" s="43"/>
      <c r="F215" s="43"/>
      <c r="G215" s="43"/>
      <c r="H215" s="44"/>
      <c r="I215" s="44"/>
      <c r="J215" s="20" t="s">
        <v>315</v>
      </c>
      <c r="K215" s="20" t="s">
        <v>160</v>
      </c>
      <c r="L215" s="43">
        <v>565.928</v>
      </c>
      <c r="M215" s="43" t="s">
        <v>86</v>
      </c>
      <c r="N215" s="20" t="s">
        <v>87</v>
      </c>
      <c r="O215" s="20" t="s">
        <v>88</v>
      </c>
      <c r="P215" s="43"/>
      <c r="Q215" s="43"/>
      <c r="R215" s="43"/>
    </row>
    <row r="216" spans="1:18" x14ac:dyDescent="0.25">
      <c r="A216" s="43"/>
      <c r="B216" s="20"/>
      <c r="C216" s="20"/>
      <c r="D216" s="20"/>
      <c r="E216" s="43"/>
      <c r="F216" s="43"/>
      <c r="G216" s="43"/>
      <c r="H216" s="44"/>
      <c r="I216" s="44"/>
      <c r="J216" s="20" t="s">
        <v>316</v>
      </c>
      <c r="K216" s="20" t="s">
        <v>162</v>
      </c>
      <c r="L216" s="43">
        <v>1234.752</v>
      </c>
      <c r="M216" s="43" t="s">
        <v>86</v>
      </c>
      <c r="N216" s="20" t="s">
        <v>87</v>
      </c>
      <c r="O216" s="20" t="s">
        <v>88</v>
      </c>
      <c r="P216" s="43"/>
      <c r="Q216" s="43"/>
      <c r="R216" s="43"/>
    </row>
    <row r="217" spans="1:18" x14ac:dyDescent="0.25">
      <c r="A217" s="43"/>
      <c r="B217" s="20"/>
      <c r="C217" s="20"/>
      <c r="D217" s="20"/>
      <c r="E217" s="43"/>
      <c r="F217" s="43"/>
      <c r="G217" s="43"/>
      <c r="H217" s="44"/>
      <c r="I217" s="44"/>
      <c r="J217" s="20" t="s">
        <v>317</v>
      </c>
      <c r="K217" s="20" t="s">
        <v>300</v>
      </c>
      <c r="L217" s="43">
        <v>1234.752</v>
      </c>
      <c r="M217" s="43" t="s">
        <v>86</v>
      </c>
      <c r="N217" s="20" t="s">
        <v>87</v>
      </c>
      <c r="O217" s="20" t="s">
        <v>88</v>
      </c>
      <c r="P217" s="43"/>
      <c r="Q217" s="43"/>
      <c r="R217" s="43"/>
    </row>
    <row r="218" spans="1:18" x14ac:dyDescent="0.25">
      <c r="A218" s="43"/>
      <c r="B218" s="20"/>
      <c r="C218" s="20"/>
      <c r="D218" s="20"/>
      <c r="E218" s="43"/>
      <c r="F218" s="43"/>
      <c r="G218" s="43"/>
      <c r="H218" s="44"/>
      <c r="I218" s="44"/>
      <c r="J218" s="20" t="s">
        <v>318</v>
      </c>
      <c r="K218" s="20" t="s">
        <v>104</v>
      </c>
      <c r="L218" s="43">
        <v>566.79999999999995</v>
      </c>
      <c r="M218" s="43" t="s">
        <v>86</v>
      </c>
      <c r="N218" s="20" t="s">
        <v>87</v>
      </c>
      <c r="O218" s="20" t="s">
        <v>88</v>
      </c>
      <c r="P218" s="43">
        <v>566.79999999999995</v>
      </c>
      <c r="Q218" s="43" t="s">
        <v>44</v>
      </c>
      <c r="R218" s="43">
        <v>3122</v>
      </c>
    </row>
    <row r="219" spans="1:18" x14ac:dyDescent="0.25">
      <c r="A219" s="43"/>
      <c r="B219" s="20"/>
      <c r="C219" s="20"/>
      <c r="D219" s="20"/>
      <c r="E219" s="43"/>
      <c r="F219" s="43"/>
      <c r="G219" s="43"/>
      <c r="H219" s="44"/>
      <c r="I219" s="44"/>
      <c r="J219" s="20" t="s">
        <v>319</v>
      </c>
      <c r="K219" s="20" t="s">
        <v>106</v>
      </c>
      <c r="L219" s="43">
        <v>610.4</v>
      </c>
      <c r="M219" s="43" t="s">
        <v>86</v>
      </c>
      <c r="N219" s="20" t="s">
        <v>87</v>
      </c>
      <c r="O219" s="20" t="s">
        <v>88</v>
      </c>
      <c r="P219" s="43">
        <v>610.4</v>
      </c>
      <c r="Q219" s="43" t="s">
        <v>44</v>
      </c>
      <c r="R219" s="43">
        <v>3122</v>
      </c>
    </row>
    <row r="220" spans="1:18" x14ac:dyDescent="0.25">
      <c r="A220" s="43"/>
      <c r="B220" s="20"/>
      <c r="C220" s="20"/>
      <c r="D220" s="20"/>
      <c r="E220" s="43"/>
      <c r="F220" s="43"/>
      <c r="G220" s="43"/>
      <c r="H220" s="44"/>
      <c r="I220" s="44"/>
      <c r="J220" s="20" t="s">
        <v>320</v>
      </c>
      <c r="K220" s="20" t="s">
        <v>108</v>
      </c>
      <c r="L220" s="43">
        <v>610.4</v>
      </c>
      <c r="M220" s="43" t="s">
        <v>86</v>
      </c>
      <c r="N220" s="20" t="s">
        <v>87</v>
      </c>
      <c r="O220" s="20" t="s">
        <v>88</v>
      </c>
      <c r="P220" s="43">
        <v>610.4</v>
      </c>
      <c r="Q220" s="43" t="s">
        <v>44</v>
      </c>
      <c r="R220" s="43">
        <v>3122</v>
      </c>
    </row>
    <row r="221" spans="1:18" x14ac:dyDescent="0.25">
      <c r="A221" s="43"/>
      <c r="B221" s="20"/>
      <c r="C221" s="20"/>
      <c r="D221" s="20"/>
      <c r="E221" s="43"/>
      <c r="F221" s="43"/>
      <c r="G221" s="43"/>
      <c r="H221" s="44"/>
      <c r="I221" s="44"/>
      <c r="J221" s="20" t="s">
        <v>321</v>
      </c>
      <c r="K221" s="20" t="s">
        <v>57</v>
      </c>
      <c r="L221" s="43">
        <v>1220.8</v>
      </c>
      <c r="M221" s="43" t="s">
        <v>86</v>
      </c>
      <c r="N221" s="20" t="s">
        <v>87</v>
      </c>
      <c r="O221" s="20" t="s">
        <v>88</v>
      </c>
      <c r="P221" s="43">
        <v>1220.8</v>
      </c>
      <c r="Q221" s="43" t="s">
        <v>44</v>
      </c>
      <c r="R221" s="43">
        <v>3122</v>
      </c>
    </row>
    <row r="222" spans="1:18" x14ac:dyDescent="0.25">
      <c r="A222" s="43"/>
      <c r="B222" s="20"/>
      <c r="C222" s="20"/>
      <c r="D222" s="20"/>
      <c r="E222" s="43"/>
      <c r="F222" s="43"/>
      <c r="G222" s="43"/>
      <c r="H222" s="44"/>
      <c r="I222" s="44"/>
      <c r="J222" s="20" t="s">
        <v>322</v>
      </c>
      <c r="K222" s="20" t="s">
        <v>111</v>
      </c>
      <c r="L222" s="43">
        <v>610.4</v>
      </c>
      <c r="M222" s="43" t="s">
        <v>86</v>
      </c>
      <c r="N222" s="20" t="s">
        <v>87</v>
      </c>
      <c r="O222" s="20" t="s">
        <v>88</v>
      </c>
      <c r="P222" s="43">
        <v>610.4</v>
      </c>
      <c r="Q222" s="43" t="s">
        <v>44</v>
      </c>
      <c r="R222" s="43">
        <v>3122</v>
      </c>
    </row>
    <row r="223" spans="1:18" x14ac:dyDescent="0.25">
      <c r="A223" s="43"/>
      <c r="B223" s="20"/>
      <c r="C223" s="20"/>
      <c r="D223" s="20"/>
      <c r="E223" s="43"/>
      <c r="F223" s="43"/>
      <c r="G223" s="43"/>
      <c r="H223" s="44"/>
      <c r="I223" s="44"/>
      <c r="J223" s="20" t="s">
        <v>323</v>
      </c>
      <c r="K223" s="20" t="s">
        <v>324</v>
      </c>
      <c r="L223" s="43">
        <v>1220.8</v>
      </c>
      <c r="M223" s="43" t="s">
        <v>86</v>
      </c>
      <c r="N223" s="20" t="s">
        <v>87</v>
      </c>
      <c r="O223" s="20" t="s">
        <v>88</v>
      </c>
      <c r="P223" s="43">
        <v>1220.8</v>
      </c>
      <c r="Q223" s="43" t="s">
        <v>44</v>
      </c>
      <c r="R223" s="43">
        <v>3122</v>
      </c>
    </row>
    <row r="224" spans="1:18" x14ac:dyDescent="0.25">
      <c r="A224" s="43"/>
      <c r="B224" s="20"/>
      <c r="C224" s="20"/>
      <c r="D224" s="20"/>
      <c r="E224" s="43"/>
      <c r="F224" s="43"/>
      <c r="G224" s="43"/>
      <c r="H224" s="44"/>
      <c r="I224" s="44"/>
      <c r="J224" s="20" t="s">
        <v>325</v>
      </c>
      <c r="K224" s="20" t="s">
        <v>113</v>
      </c>
      <c r="L224" s="43">
        <v>457.8</v>
      </c>
      <c r="M224" s="43" t="s">
        <v>86</v>
      </c>
      <c r="N224" s="20" t="s">
        <v>87</v>
      </c>
      <c r="O224" s="20" t="s">
        <v>88</v>
      </c>
      <c r="P224" s="43">
        <v>457.8</v>
      </c>
      <c r="Q224" s="43" t="s">
        <v>44</v>
      </c>
      <c r="R224" s="43">
        <v>3122</v>
      </c>
    </row>
    <row r="225" spans="1:18" x14ac:dyDescent="0.25">
      <c r="A225" s="43"/>
      <c r="B225" s="20"/>
      <c r="C225" s="20"/>
      <c r="D225" s="20"/>
      <c r="E225" s="43"/>
      <c r="F225" s="43"/>
      <c r="G225" s="43"/>
      <c r="H225" s="44"/>
      <c r="I225" s="44"/>
      <c r="J225" s="20" t="s">
        <v>326</v>
      </c>
      <c r="K225" s="20" t="s">
        <v>115</v>
      </c>
      <c r="L225" s="43">
        <v>185.3</v>
      </c>
      <c r="M225" s="43" t="s">
        <v>86</v>
      </c>
      <c r="N225" s="20" t="s">
        <v>87</v>
      </c>
      <c r="O225" s="20" t="s">
        <v>88</v>
      </c>
      <c r="P225" s="43">
        <v>185.3</v>
      </c>
      <c r="Q225" s="43" t="s">
        <v>44</v>
      </c>
      <c r="R225" s="43">
        <v>3122</v>
      </c>
    </row>
    <row r="226" spans="1:18" x14ac:dyDescent="0.25">
      <c r="A226" s="43"/>
      <c r="B226" s="20"/>
      <c r="C226" s="20"/>
      <c r="D226" s="20"/>
      <c r="E226" s="43"/>
      <c r="F226" s="43"/>
      <c r="G226" s="43"/>
      <c r="H226" s="44"/>
      <c r="I226" s="44"/>
      <c r="J226" s="20" t="s">
        <v>327</v>
      </c>
      <c r="K226" s="20" t="s">
        <v>117</v>
      </c>
      <c r="L226" s="43">
        <v>1133.5999999999999</v>
      </c>
      <c r="M226" s="43" t="s">
        <v>86</v>
      </c>
      <c r="N226" s="20" t="s">
        <v>87</v>
      </c>
      <c r="O226" s="20" t="s">
        <v>88</v>
      </c>
      <c r="P226" s="43">
        <v>1133.5999999999999</v>
      </c>
      <c r="Q226" s="43" t="s">
        <v>44</v>
      </c>
      <c r="R226" s="43">
        <v>3122</v>
      </c>
    </row>
    <row r="227" spans="1:18" x14ac:dyDescent="0.25">
      <c r="A227" s="43"/>
      <c r="B227" s="20"/>
      <c r="C227" s="20"/>
      <c r="D227" s="20"/>
      <c r="E227" s="43"/>
      <c r="F227" s="43"/>
      <c r="G227" s="43"/>
      <c r="H227" s="44"/>
      <c r="I227" s="44"/>
      <c r="J227" s="20" t="s">
        <v>328</v>
      </c>
      <c r="K227" s="20" t="s">
        <v>329</v>
      </c>
      <c r="L227" s="43">
        <v>1133.5999999999999</v>
      </c>
      <c r="M227" s="43" t="s">
        <v>86</v>
      </c>
      <c r="N227" s="20" t="s">
        <v>87</v>
      </c>
      <c r="O227" s="20" t="s">
        <v>88</v>
      </c>
      <c r="P227" s="43">
        <v>1133.5999999999999</v>
      </c>
      <c r="Q227" s="43" t="s">
        <v>44</v>
      </c>
      <c r="R227" s="43">
        <v>3122</v>
      </c>
    </row>
    <row r="228" spans="1:18" x14ac:dyDescent="0.25">
      <c r="A228" s="43"/>
      <c r="B228" s="20"/>
      <c r="C228" s="20"/>
      <c r="D228" s="20"/>
      <c r="E228" s="43"/>
      <c r="F228" s="43"/>
      <c r="G228" s="43"/>
      <c r="H228" s="44"/>
      <c r="I228" s="44"/>
      <c r="J228" s="20" t="s">
        <v>330</v>
      </c>
      <c r="K228" s="20" t="s">
        <v>50</v>
      </c>
      <c r="L228" s="43">
        <v>534.1</v>
      </c>
      <c r="M228" s="43" t="s">
        <v>86</v>
      </c>
      <c r="N228" s="20" t="s">
        <v>87</v>
      </c>
      <c r="O228" s="20" t="s">
        <v>88</v>
      </c>
      <c r="P228" s="43">
        <v>534.1</v>
      </c>
      <c r="Q228" s="43" t="s">
        <v>44</v>
      </c>
      <c r="R228" s="43">
        <v>3122</v>
      </c>
    </row>
    <row r="229" spans="1:18" x14ac:dyDescent="0.25">
      <c r="A229" s="43"/>
      <c r="B229" s="20"/>
      <c r="C229" s="20"/>
      <c r="D229" s="20"/>
      <c r="E229" s="43"/>
      <c r="F229" s="43"/>
      <c r="G229" s="43"/>
      <c r="H229" s="44"/>
      <c r="I229" s="44"/>
      <c r="J229" s="20" t="s">
        <v>331</v>
      </c>
      <c r="K229" s="20" t="s">
        <v>122</v>
      </c>
      <c r="L229" s="43">
        <v>534.1</v>
      </c>
      <c r="M229" s="43" t="s">
        <v>86</v>
      </c>
      <c r="N229" s="20" t="s">
        <v>87</v>
      </c>
      <c r="O229" s="20" t="s">
        <v>88</v>
      </c>
      <c r="P229" s="43">
        <v>534.1</v>
      </c>
      <c r="Q229" s="43" t="s">
        <v>44</v>
      </c>
      <c r="R229" s="43">
        <v>3122</v>
      </c>
    </row>
    <row r="230" spans="1:18" x14ac:dyDescent="0.25">
      <c r="A230" s="43"/>
      <c r="B230" s="20"/>
      <c r="C230" s="20"/>
      <c r="D230" s="20"/>
      <c r="E230" s="43"/>
      <c r="F230" s="43"/>
      <c r="G230" s="43"/>
      <c r="H230" s="44"/>
      <c r="I230" s="44"/>
      <c r="J230" s="20" t="s">
        <v>332</v>
      </c>
      <c r="K230" s="20" t="s">
        <v>124</v>
      </c>
      <c r="L230" s="43">
        <v>1002.8</v>
      </c>
      <c r="M230" s="43" t="s">
        <v>86</v>
      </c>
      <c r="N230" s="20" t="s">
        <v>87</v>
      </c>
      <c r="O230" s="20" t="s">
        <v>88</v>
      </c>
      <c r="P230" s="43">
        <v>1002.8</v>
      </c>
      <c r="Q230" s="43" t="s">
        <v>44</v>
      </c>
      <c r="R230" s="43">
        <v>3122</v>
      </c>
    </row>
    <row r="231" spans="1:18" x14ac:dyDescent="0.25">
      <c r="A231" s="43"/>
      <c r="B231" s="20"/>
      <c r="C231" s="20"/>
      <c r="D231" s="20"/>
      <c r="E231" s="43"/>
      <c r="F231" s="43"/>
      <c r="G231" s="43"/>
      <c r="H231" s="44"/>
      <c r="I231" s="44"/>
      <c r="J231" s="20" t="s">
        <v>333</v>
      </c>
      <c r="K231" s="20" t="s">
        <v>334</v>
      </c>
      <c r="L231" s="43">
        <v>1002.8</v>
      </c>
      <c r="M231" s="43" t="s">
        <v>86</v>
      </c>
      <c r="N231" s="20" t="s">
        <v>87</v>
      </c>
      <c r="O231" s="20" t="s">
        <v>88</v>
      </c>
      <c r="P231" s="43">
        <v>1002.8</v>
      </c>
      <c r="Q231" s="43" t="s">
        <v>44</v>
      </c>
      <c r="R231" s="43">
        <v>3122</v>
      </c>
    </row>
    <row r="232" spans="1:18" x14ac:dyDescent="0.25">
      <c r="A232" s="43"/>
      <c r="B232" s="20"/>
      <c r="C232" s="20"/>
      <c r="D232" s="20"/>
      <c r="E232" s="43"/>
      <c r="F232" s="43"/>
      <c r="G232" s="43"/>
      <c r="H232" s="44"/>
      <c r="I232" s="44"/>
      <c r="J232" s="20" t="s">
        <v>335</v>
      </c>
      <c r="K232" s="20" t="s">
        <v>336</v>
      </c>
      <c r="L232" s="43">
        <v>425.1</v>
      </c>
      <c r="M232" s="43" t="s">
        <v>86</v>
      </c>
      <c r="N232" s="20" t="s">
        <v>87</v>
      </c>
      <c r="O232" s="20" t="s">
        <v>88</v>
      </c>
      <c r="P232" s="43">
        <v>425.1</v>
      </c>
      <c r="Q232" s="43" t="s">
        <v>64</v>
      </c>
      <c r="R232" s="43">
        <v>3532</v>
      </c>
    </row>
    <row r="233" spans="1:18" x14ac:dyDescent="0.25">
      <c r="A233" s="43"/>
      <c r="B233" s="20"/>
      <c r="C233" s="20"/>
      <c r="D233" s="20"/>
      <c r="E233" s="43"/>
      <c r="F233" s="43"/>
      <c r="G233" s="43"/>
      <c r="H233" s="44"/>
      <c r="I233" s="44"/>
      <c r="J233" s="20" t="s">
        <v>337</v>
      </c>
      <c r="K233" s="20" t="s">
        <v>126</v>
      </c>
      <c r="L233" s="43">
        <v>490.5</v>
      </c>
      <c r="M233" s="43" t="s">
        <v>86</v>
      </c>
      <c r="N233" s="20" t="s">
        <v>87</v>
      </c>
      <c r="O233" s="20" t="s">
        <v>88</v>
      </c>
      <c r="P233" s="43">
        <v>490.5</v>
      </c>
      <c r="Q233" s="43" t="s">
        <v>64</v>
      </c>
      <c r="R233" s="43">
        <v>3532</v>
      </c>
    </row>
    <row r="234" spans="1:18" x14ac:dyDescent="0.25">
      <c r="A234" s="43"/>
      <c r="B234" s="20"/>
      <c r="C234" s="20"/>
      <c r="D234" s="20"/>
      <c r="E234" s="43"/>
      <c r="F234" s="43"/>
      <c r="G234" s="43"/>
      <c r="H234" s="44"/>
      <c r="I234" s="44"/>
      <c r="J234" s="20" t="s">
        <v>338</v>
      </c>
      <c r="K234" s="20" t="s">
        <v>128</v>
      </c>
      <c r="L234" s="43">
        <v>512.29999999999995</v>
      </c>
      <c r="M234" s="43" t="s">
        <v>86</v>
      </c>
      <c r="N234" s="20" t="s">
        <v>87</v>
      </c>
      <c r="O234" s="20" t="s">
        <v>88</v>
      </c>
      <c r="P234" s="43">
        <v>512.29999999999995</v>
      </c>
      <c r="Q234" s="43" t="s">
        <v>64</v>
      </c>
      <c r="R234" s="43">
        <v>3532</v>
      </c>
    </row>
    <row r="235" spans="1:18" x14ac:dyDescent="0.25">
      <c r="A235" s="43"/>
      <c r="B235" s="20"/>
      <c r="C235" s="20"/>
      <c r="D235" s="20"/>
      <c r="E235" s="43"/>
      <c r="F235" s="43"/>
      <c r="G235" s="43"/>
      <c r="H235" s="44"/>
      <c r="I235" s="44"/>
      <c r="J235" s="20" t="s">
        <v>339</v>
      </c>
      <c r="K235" s="20" t="s">
        <v>130</v>
      </c>
      <c r="L235" s="43">
        <v>1024.5999999999999</v>
      </c>
      <c r="M235" s="43" t="s">
        <v>86</v>
      </c>
      <c r="N235" s="20" t="s">
        <v>87</v>
      </c>
      <c r="O235" s="20" t="s">
        <v>88</v>
      </c>
      <c r="P235" s="43">
        <v>1024.5999999999999</v>
      </c>
      <c r="Q235" s="43" t="s">
        <v>64</v>
      </c>
      <c r="R235" s="43">
        <v>3532</v>
      </c>
    </row>
    <row r="236" spans="1:18" x14ac:dyDescent="0.25">
      <c r="A236" s="43"/>
      <c r="B236" s="20"/>
      <c r="C236" s="20"/>
      <c r="D236" s="20"/>
      <c r="E236" s="43"/>
      <c r="F236" s="43"/>
      <c r="G236" s="43"/>
      <c r="H236" s="44"/>
      <c r="I236" s="44"/>
      <c r="J236" s="20" t="s">
        <v>340</v>
      </c>
      <c r="K236" s="20" t="s">
        <v>21</v>
      </c>
      <c r="L236" s="43">
        <v>1024.5999999999999</v>
      </c>
      <c r="M236" s="43" t="s">
        <v>86</v>
      </c>
      <c r="N236" s="20" t="s">
        <v>87</v>
      </c>
      <c r="O236" s="20" t="s">
        <v>88</v>
      </c>
      <c r="P236" s="43">
        <v>1024.5999999999999</v>
      </c>
      <c r="Q236" s="43" t="s">
        <v>64</v>
      </c>
      <c r="R236" s="43">
        <v>3532</v>
      </c>
    </row>
    <row r="237" spans="1:18" x14ac:dyDescent="0.25">
      <c r="A237" s="43"/>
      <c r="B237" s="20"/>
      <c r="C237" s="20"/>
      <c r="D237" s="20"/>
      <c r="E237" s="43"/>
      <c r="F237" s="43"/>
      <c r="G237" s="43"/>
      <c r="H237" s="44"/>
      <c r="I237" s="44"/>
      <c r="J237" s="20" t="s">
        <v>341</v>
      </c>
      <c r="K237" s="20" t="s">
        <v>134</v>
      </c>
      <c r="L237" s="43">
        <v>512.29999999999995</v>
      </c>
      <c r="M237" s="43" t="s">
        <v>86</v>
      </c>
      <c r="N237" s="20" t="s">
        <v>87</v>
      </c>
      <c r="O237" s="20" t="s">
        <v>88</v>
      </c>
      <c r="P237" s="43">
        <v>512.29999999999995</v>
      </c>
      <c r="Q237" s="43" t="s">
        <v>64</v>
      </c>
      <c r="R237" s="43">
        <v>3532</v>
      </c>
    </row>
    <row r="238" spans="1:18" x14ac:dyDescent="0.25">
      <c r="A238" s="43"/>
      <c r="B238" s="20"/>
      <c r="C238" s="20"/>
      <c r="D238" s="20"/>
      <c r="E238" s="43"/>
      <c r="F238" s="43"/>
      <c r="G238" s="43"/>
      <c r="H238" s="44"/>
      <c r="I238" s="44"/>
      <c r="J238" s="20" t="s">
        <v>342</v>
      </c>
      <c r="K238" s="20" t="s">
        <v>343</v>
      </c>
      <c r="L238" s="43">
        <v>512.29999999999995</v>
      </c>
      <c r="M238" s="43" t="s">
        <v>86</v>
      </c>
      <c r="N238" s="20" t="s">
        <v>87</v>
      </c>
      <c r="O238" s="20" t="s">
        <v>88</v>
      </c>
      <c r="P238" s="43">
        <v>512.29999999999995</v>
      </c>
      <c r="Q238" s="43" t="s">
        <v>64</v>
      </c>
      <c r="R238" s="43">
        <v>3532</v>
      </c>
    </row>
    <row r="239" spans="1:18" x14ac:dyDescent="0.25">
      <c r="A239" s="43"/>
      <c r="B239" s="20"/>
      <c r="C239" s="20"/>
      <c r="D239" s="20"/>
      <c r="E239" s="43"/>
      <c r="F239" s="43"/>
      <c r="G239" s="43"/>
      <c r="H239" s="44"/>
      <c r="I239" s="44"/>
      <c r="J239" s="20" t="s">
        <v>344</v>
      </c>
      <c r="K239" s="20" t="s">
        <v>30</v>
      </c>
      <c r="L239" s="43">
        <v>545</v>
      </c>
      <c r="M239" s="43" t="s">
        <v>86</v>
      </c>
      <c r="N239" s="20" t="s">
        <v>87</v>
      </c>
      <c r="O239" s="20" t="s">
        <v>88</v>
      </c>
      <c r="P239" s="43">
        <v>545</v>
      </c>
      <c r="Q239" s="43" t="s">
        <v>64</v>
      </c>
      <c r="R239" s="43">
        <v>3532</v>
      </c>
    </row>
    <row r="240" spans="1:18" x14ac:dyDescent="0.25">
      <c r="A240" s="43"/>
      <c r="B240" s="20"/>
      <c r="C240" s="20"/>
      <c r="D240" s="20"/>
      <c r="E240" s="43"/>
      <c r="F240" s="43"/>
      <c r="G240" s="43"/>
      <c r="H240" s="44"/>
      <c r="I240" s="44"/>
      <c r="J240" s="20" t="s">
        <v>345</v>
      </c>
      <c r="K240" s="20" t="s">
        <v>137</v>
      </c>
      <c r="L240" s="43">
        <v>1090</v>
      </c>
      <c r="M240" s="43" t="s">
        <v>86</v>
      </c>
      <c r="N240" s="20" t="s">
        <v>87</v>
      </c>
      <c r="O240" s="20" t="s">
        <v>88</v>
      </c>
      <c r="P240" s="43">
        <v>1090</v>
      </c>
      <c r="Q240" s="43" t="s">
        <v>64</v>
      </c>
      <c r="R240" s="43">
        <v>3532</v>
      </c>
    </row>
    <row r="241" spans="1:18" x14ac:dyDescent="0.25">
      <c r="A241" s="43"/>
      <c r="B241" s="20"/>
      <c r="C241" s="20"/>
      <c r="D241" s="20"/>
      <c r="E241" s="43"/>
      <c r="F241" s="43"/>
      <c r="G241" s="43"/>
      <c r="H241" s="44"/>
      <c r="I241" s="44"/>
      <c r="J241" s="20" t="s">
        <v>346</v>
      </c>
      <c r="K241" s="20" t="s">
        <v>347</v>
      </c>
      <c r="L241" s="43">
        <v>1090</v>
      </c>
      <c r="M241" s="43" t="s">
        <v>86</v>
      </c>
      <c r="N241" s="20" t="s">
        <v>87</v>
      </c>
      <c r="O241" s="20" t="s">
        <v>88</v>
      </c>
      <c r="P241" s="43">
        <v>1090</v>
      </c>
      <c r="Q241" s="43" t="s">
        <v>64</v>
      </c>
      <c r="R241" s="43">
        <v>3532</v>
      </c>
    </row>
    <row r="242" spans="1:18" x14ac:dyDescent="0.25">
      <c r="A242" s="43"/>
      <c r="B242" s="20"/>
      <c r="C242" s="20"/>
      <c r="D242" s="20"/>
      <c r="E242" s="43"/>
      <c r="F242" s="43"/>
      <c r="G242" s="43"/>
      <c r="H242" s="44"/>
      <c r="I242" s="44"/>
      <c r="J242" s="20" t="s">
        <v>348</v>
      </c>
      <c r="K242" s="20" t="s">
        <v>139</v>
      </c>
      <c r="L242" s="43">
        <v>545</v>
      </c>
      <c r="M242" s="43" t="s">
        <v>86</v>
      </c>
      <c r="N242" s="20" t="s">
        <v>87</v>
      </c>
      <c r="O242" s="20" t="s">
        <v>88</v>
      </c>
      <c r="P242" s="43">
        <v>545</v>
      </c>
      <c r="Q242" s="43" t="s">
        <v>64</v>
      </c>
      <c r="R242" s="43">
        <v>3532</v>
      </c>
    </row>
    <row r="243" spans="1:18" x14ac:dyDescent="0.25">
      <c r="A243" s="43"/>
      <c r="B243" s="20"/>
      <c r="C243" s="20"/>
      <c r="D243" s="20"/>
      <c r="E243" s="43"/>
      <c r="F243" s="43"/>
      <c r="G243" s="43"/>
      <c r="H243" s="44"/>
      <c r="I243" s="44"/>
      <c r="J243" s="20" t="s">
        <v>349</v>
      </c>
      <c r="K243" s="20" t="s">
        <v>350</v>
      </c>
      <c r="L243" s="43">
        <v>250.7</v>
      </c>
      <c r="M243" s="43" t="s">
        <v>86</v>
      </c>
      <c r="N243" s="20" t="s">
        <v>87</v>
      </c>
      <c r="O243" s="20" t="s">
        <v>88</v>
      </c>
      <c r="P243" s="43">
        <v>250.7</v>
      </c>
      <c r="Q243" s="43" t="s">
        <v>64</v>
      </c>
      <c r="R243" s="43">
        <v>3532</v>
      </c>
    </row>
    <row r="244" spans="1:18" x14ac:dyDescent="0.25">
      <c r="A244" s="43"/>
      <c r="B244" s="20"/>
      <c r="C244" s="20"/>
      <c r="D244" s="20"/>
      <c r="E244" s="43"/>
      <c r="F244" s="43"/>
      <c r="G244" s="43"/>
      <c r="H244" s="44"/>
      <c r="I244" s="44"/>
      <c r="J244" s="20" t="s">
        <v>351</v>
      </c>
      <c r="K244" s="20" t="s">
        <v>98</v>
      </c>
      <c r="L244" s="43">
        <v>506.85</v>
      </c>
      <c r="M244" s="43" t="s">
        <v>86</v>
      </c>
      <c r="N244" s="20" t="s">
        <v>87</v>
      </c>
      <c r="O244" s="20" t="s">
        <v>88</v>
      </c>
      <c r="P244" s="43">
        <v>506.85</v>
      </c>
      <c r="Q244" s="43" t="s">
        <v>64</v>
      </c>
      <c r="R244" s="43">
        <v>3532</v>
      </c>
    </row>
    <row r="245" spans="1:18" x14ac:dyDescent="0.25">
      <c r="A245" s="43"/>
      <c r="B245" s="20"/>
      <c r="C245" s="20"/>
      <c r="D245" s="20"/>
      <c r="E245" s="43"/>
      <c r="F245" s="43"/>
      <c r="G245" s="43"/>
      <c r="H245" s="44"/>
      <c r="I245" s="44"/>
      <c r="J245" s="20" t="s">
        <v>352</v>
      </c>
      <c r="K245" s="20" t="s">
        <v>142</v>
      </c>
      <c r="L245" s="43">
        <v>1002.8</v>
      </c>
      <c r="M245" s="43" t="s">
        <v>86</v>
      </c>
      <c r="N245" s="20" t="s">
        <v>87</v>
      </c>
      <c r="O245" s="20" t="s">
        <v>88</v>
      </c>
      <c r="P245" s="43">
        <v>1002.8</v>
      </c>
      <c r="Q245" s="43" t="s">
        <v>64</v>
      </c>
      <c r="R245" s="43">
        <v>3532</v>
      </c>
    </row>
    <row r="246" spans="1:18" x14ac:dyDescent="0.25">
      <c r="A246" s="43"/>
      <c r="B246" s="20"/>
      <c r="C246" s="20"/>
      <c r="D246" s="20"/>
      <c r="E246" s="43"/>
      <c r="F246" s="43"/>
      <c r="G246" s="43"/>
      <c r="H246" s="44"/>
      <c r="I246" s="44"/>
      <c r="J246" s="20" t="s">
        <v>353</v>
      </c>
      <c r="K246" s="20" t="s">
        <v>354</v>
      </c>
      <c r="L246" s="43">
        <v>1002.8</v>
      </c>
      <c r="M246" s="43" t="s">
        <v>86</v>
      </c>
      <c r="N246" s="20" t="s">
        <v>87</v>
      </c>
      <c r="O246" s="20" t="s">
        <v>88</v>
      </c>
      <c r="P246" s="43">
        <v>1002.8</v>
      </c>
      <c r="Q246" s="43" t="s">
        <v>64</v>
      </c>
      <c r="R246" s="43">
        <v>3532</v>
      </c>
    </row>
    <row r="247" spans="1:18" x14ac:dyDescent="0.25">
      <c r="A247" s="43"/>
      <c r="B247" s="20"/>
      <c r="C247" s="20"/>
      <c r="D247" s="20"/>
      <c r="E247" s="43"/>
      <c r="F247" s="43"/>
      <c r="G247" s="43"/>
      <c r="H247" s="44"/>
      <c r="I247" s="44"/>
      <c r="J247" s="20" t="s">
        <v>355</v>
      </c>
      <c r="K247" s="20" t="s">
        <v>144</v>
      </c>
      <c r="L247" s="43">
        <v>457.8</v>
      </c>
      <c r="M247" s="43" t="s">
        <v>86</v>
      </c>
      <c r="N247" s="20" t="s">
        <v>87</v>
      </c>
      <c r="O247" s="20" t="s">
        <v>88</v>
      </c>
      <c r="P247" s="43">
        <v>457.8</v>
      </c>
      <c r="Q247" s="43" t="s">
        <v>64</v>
      </c>
      <c r="R247" s="43">
        <v>3532</v>
      </c>
    </row>
    <row r="248" spans="1:18" x14ac:dyDescent="0.25">
      <c r="A248" s="43"/>
      <c r="B248" s="20"/>
      <c r="C248" s="20"/>
      <c r="D248" s="20"/>
      <c r="E248" s="43"/>
      <c r="F248" s="43"/>
      <c r="G248" s="43"/>
      <c r="H248" s="44"/>
      <c r="I248" s="44"/>
      <c r="J248" s="20" t="s">
        <v>356</v>
      </c>
      <c r="K248" s="20" t="s">
        <v>44</v>
      </c>
      <c r="L248" s="43">
        <v>425.1</v>
      </c>
      <c r="M248" s="43" t="s">
        <v>86</v>
      </c>
      <c r="N248" s="20" t="s">
        <v>87</v>
      </c>
      <c r="O248" s="20" t="s">
        <v>88</v>
      </c>
      <c r="P248" s="43">
        <v>425.1</v>
      </c>
      <c r="Q248" s="43" t="s">
        <v>64</v>
      </c>
      <c r="R248" s="43">
        <v>3532</v>
      </c>
    </row>
    <row r="249" spans="1:18" x14ac:dyDescent="0.25">
      <c r="A249" s="43"/>
      <c r="B249" s="20"/>
      <c r="C249" s="20"/>
      <c r="D249" s="20"/>
      <c r="E249" s="43"/>
      <c r="F249" s="43"/>
      <c r="G249" s="43"/>
      <c r="H249" s="44"/>
      <c r="I249" s="44"/>
      <c r="J249" s="20" t="s">
        <v>357</v>
      </c>
      <c r="K249" s="20" t="s">
        <v>147</v>
      </c>
      <c r="L249" s="43">
        <v>479.6</v>
      </c>
      <c r="M249" s="43" t="s">
        <v>86</v>
      </c>
      <c r="N249" s="20" t="s">
        <v>87</v>
      </c>
      <c r="O249" s="20" t="s">
        <v>88</v>
      </c>
      <c r="P249" s="43">
        <v>479.6</v>
      </c>
      <c r="Q249" s="43" t="s">
        <v>64</v>
      </c>
      <c r="R249" s="43">
        <v>3532</v>
      </c>
    </row>
    <row r="250" spans="1:18" x14ac:dyDescent="0.25">
      <c r="A250" s="43"/>
      <c r="B250" s="20"/>
      <c r="C250" s="20"/>
      <c r="D250" s="20"/>
      <c r="E250" s="43"/>
      <c r="F250" s="43"/>
      <c r="G250" s="43"/>
      <c r="H250" s="44"/>
      <c r="I250" s="44"/>
      <c r="J250" s="20" t="s">
        <v>321</v>
      </c>
      <c r="K250" s="20" t="s">
        <v>57</v>
      </c>
      <c r="L250" s="43">
        <v>1587.04</v>
      </c>
      <c r="M250" s="43" t="s">
        <v>86</v>
      </c>
      <c r="N250" s="20" t="s">
        <v>87</v>
      </c>
      <c r="O250" s="20" t="s">
        <v>88</v>
      </c>
      <c r="P250" s="43">
        <v>1587.04</v>
      </c>
      <c r="Q250" s="43" t="s">
        <v>44</v>
      </c>
      <c r="R250" s="43">
        <v>3122</v>
      </c>
    </row>
    <row r="251" spans="1:18" x14ac:dyDescent="0.25">
      <c r="A251" s="43"/>
      <c r="B251" s="20"/>
      <c r="C251" s="20"/>
      <c r="D251" s="20"/>
      <c r="E251" s="43"/>
      <c r="F251" s="43"/>
      <c r="G251" s="43"/>
      <c r="H251" s="44"/>
      <c r="I251" s="44"/>
      <c r="J251" s="20" t="s">
        <v>325</v>
      </c>
      <c r="K251" s="20" t="s">
        <v>113</v>
      </c>
      <c r="L251" s="43">
        <v>170.04</v>
      </c>
      <c r="M251" s="43" t="s">
        <v>86</v>
      </c>
      <c r="N251" s="20" t="s">
        <v>87</v>
      </c>
      <c r="O251" s="20" t="s">
        <v>88</v>
      </c>
      <c r="P251" s="43">
        <v>170.04</v>
      </c>
      <c r="Q251" s="43" t="s">
        <v>44</v>
      </c>
      <c r="R251" s="43">
        <v>3122</v>
      </c>
    </row>
    <row r="252" spans="1:18" x14ac:dyDescent="0.25">
      <c r="A252" s="43"/>
      <c r="B252" s="20"/>
      <c r="C252" s="20"/>
      <c r="D252" s="20"/>
      <c r="E252" s="43"/>
      <c r="F252" s="43"/>
      <c r="G252" s="43"/>
      <c r="H252" s="44"/>
      <c r="I252" s="44"/>
      <c r="J252" s="20" t="s">
        <v>326</v>
      </c>
      <c r="K252" s="20" t="s">
        <v>115</v>
      </c>
      <c r="L252" s="43">
        <v>141.69999999999999</v>
      </c>
      <c r="M252" s="43" t="s">
        <v>86</v>
      </c>
      <c r="N252" s="20" t="s">
        <v>87</v>
      </c>
      <c r="O252" s="20" t="s">
        <v>88</v>
      </c>
      <c r="P252" s="43">
        <v>141.69999999999999</v>
      </c>
      <c r="Q252" s="43" t="s">
        <v>44</v>
      </c>
      <c r="R252" s="43">
        <v>3122</v>
      </c>
    </row>
    <row r="253" spans="1:18" x14ac:dyDescent="0.25">
      <c r="A253" s="43"/>
      <c r="B253" s="20"/>
      <c r="C253" s="20"/>
      <c r="D253" s="20"/>
      <c r="E253" s="43"/>
      <c r="F253" s="43"/>
      <c r="G253" s="43"/>
      <c r="H253" s="44"/>
      <c r="I253" s="44"/>
      <c r="J253" s="20" t="s">
        <v>327</v>
      </c>
      <c r="K253" s="20" t="s">
        <v>117</v>
      </c>
      <c r="L253" s="43">
        <v>1530.34</v>
      </c>
      <c r="M253" s="43" t="s">
        <v>86</v>
      </c>
      <c r="N253" s="20" t="s">
        <v>87</v>
      </c>
      <c r="O253" s="20" t="s">
        <v>88</v>
      </c>
      <c r="P253" s="43">
        <v>1530.34</v>
      </c>
      <c r="Q253" s="43" t="s">
        <v>44</v>
      </c>
      <c r="R253" s="43">
        <v>3122</v>
      </c>
    </row>
    <row r="254" spans="1:18" x14ac:dyDescent="0.25">
      <c r="A254" s="43"/>
      <c r="B254" s="20"/>
      <c r="C254" s="20"/>
      <c r="D254" s="20"/>
      <c r="E254" s="43"/>
      <c r="F254" s="43"/>
      <c r="G254" s="43"/>
      <c r="H254" s="44"/>
      <c r="I254" s="44"/>
      <c r="J254" s="20" t="s">
        <v>358</v>
      </c>
      <c r="K254" s="20" t="s">
        <v>206</v>
      </c>
      <c r="L254" s="43">
        <v>1133.5899999999999</v>
      </c>
      <c r="M254" s="43" t="s">
        <v>86</v>
      </c>
      <c r="N254" s="20" t="s">
        <v>87</v>
      </c>
      <c r="O254" s="20" t="s">
        <v>88</v>
      </c>
      <c r="P254" s="43">
        <v>1133.5899999999999</v>
      </c>
      <c r="Q254" s="43" t="s">
        <v>44</v>
      </c>
      <c r="R254" s="43">
        <v>3122</v>
      </c>
    </row>
    <row r="255" spans="1:18" x14ac:dyDescent="0.25">
      <c r="A255" s="43"/>
      <c r="B255" s="20"/>
      <c r="C255" s="20"/>
      <c r="D255" s="20"/>
      <c r="E255" s="43"/>
      <c r="F255" s="43"/>
      <c r="G255" s="43"/>
      <c r="H255" s="44"/>
      <c r="I255" s="44"/>
      <c r="J255" s="20" t="s">
        <v>303</v>
      </c>
      <c r="K255" s="20" t="s">
        <v>149</v>
      </c>
      <c r="L255" s="43">
        <v>110.526</v>
      </c>
      <c r="M255" s="43" t="s">
        <v>86</v>
      </c>
      <c r="N255" s="20" t="s">
        <v>87</v>
      </c>
      <c r="O255" s="20" t="s">
        <v>88</v>
      </c>
      <c r="P255" s="43">
        <v>110.526</v>
      </c>
      <c r="Q255" s="43" t="s">
        <v>64</v>
      </c>
      <c r="R255" s="43">
        <v>3532</v>
      </c>
    </row>
    <row r="256" spans="1:18" x14ac:dyDescent="0.25">
      <c r="A256" s="43"/>
      <c r="B256" s="20"/>
      <c r="C256" s="20"/>
      <c r="D256" s="20"/>
      <c r="E256" s="43"/>
      <c r="F256" s="43"/>
      <c r="G256" s="43"/>
      <c r="H256" s="44"/>
      <c r="I256" s="44"/>
      <c r="J256" s="20" t="s">
        <v>304</v>
      </c>
      <c r="K256" s="20" t="s">
        <v>149</v>
      </c>
      <c r="L256" s="43">
        <v>2383.3939999999998</v>
      </c>
      <c r="M256" s="43" t="s">
        <v>86</v>
      </c>
      <c r="N256" s="20" t="s">
        <v>87</v>
      </c>
      <c r="O256" s="20" t="s">
        <v>88</v>
      </c>
      <c r="P256" s="43">
        <v>2383.3939999999998</v>
      </c>
      <c r="Q256" s="43" t="s">
        <v>64</v>
      </c>
      <c r="R256" s="43">
        <v>3532</v>
      </c>
    </row>
    <row r="257" spans="1:18" x14ac:dyDescent="0.25">
      <c r="A257" s="43"/>
      <c r="B257" s="20"/>
      <c r="C257" s="20"/>
      <c r="D257" s="20"/>
      <c r="E257" s="43"/>
      <c r="F257" s="43"/>
      <c r="G257" s="43"/>
      <c r="H257" s="44"/>
      <c r="I257" s="44"/>
      <c r="J257" s="20" t="s">
        <v>309</v>
      </c>
      <c r="K257" s="20" t="s">
        <v>154</v>
      </c>
      <c r="L257" s="43">
        <v>170.04</v>
      </c>
      <c r="M257" s="43" t="s">
        <v>86</v>
      </c>
      <c r="N257" s="20" t="s">
        <v>87</v>
      </c>
      <c r="O257" s="20" t="s">
        <v>88</v>
      </c>
      <c r="P257" s="43"/>
      <c r="Q257" s="43"/>
      <c r="R257" s="43"/>
    </row>
    <row r="258" spans="1:18" x14ac:dyDescent="0.25">
      <c r="A258" s="43"/>
      <c r="B258" s="20"/>
      <c r="C258" s="20"/>
      <c r="D258" s="20"/>
      <c r="E258" s="43"/>
      <c r="F258" s="43"/>
      <c r="G258" s="43"/>
      <c r="H258" s="44"/>
      <c r="I258" s="44"/>
      <c r="J258" s="20" t="s">
        <v>310</v>
      </c>
      <c r="K258" s="20" t="s">
        <v>156</v>
      </c>
      <c r="L258" s="43">
        <v>340.08</v>
      </c>
      <c r="M258" s="43" t="s">
        <v>86</v>
      </c>
      <c r="N258" s="20" t="s">
        <v>87</v>
      </c>
      <c r="O258" s="20" t="s">
        <v>88</v>
      </c>
      <c r="P258" s="43"/>
      <c r="Q258" s="43"/>
      <c r="R258" s="43"/>
    </row>
    <row r="259" spans="1:18" x14ac:dyDescent="0.25">
      <c r="A259" s="43"/>
      <c r="B259" s="20"/>
      <c r="C259" s="20"/>
      <c r="D259" s="20"/>
      <c r="E259" s="43"/>
      <c r="F259" s="43"/>
      <c r="G259" s="43"/>
      <c r="H259" s="44"/>
      <c r="I259" s="44"/>
      <c r="J259" s="20" t="s">
        <v>311</v>
      </c>
      <c r="K259" s="20" t="s">
        <v>312</v>
      </c>
      <c r="L259" s="43">
        <v>340.08</v>
      </c>
      <c r="M259" s="43" t="s">
        <v>86</v>
      </c>
      <c r="N259" s="20" t="s">
        <v>87</v>
      </c>
      <c r="O259" s="20" t="s">
        <v>88</v>
      </c>
      <c r="P259" s="43"/>
      <c r="Q259" s="43"/>
      <c r="R259" s="43"/>
    </row>
    <row r="260" spans="1:18" x14ac:dyDescent="0.25">
      <c r="A260" s="43"/>
      <c r="B260" s="20"/>
      <c r="C260" s="20"/>
      <c r="D260" s="20"/>
      <c r="E260" s="43"/>
      <c r="F260" s="43"/>
      <c r="G260" s="43"/>
      <c r="H260" s="44"/>
      <c r="I260" s="44"/>
      <c r="J260" s="20" t="s">
        <v>313</v>
      </c>
      <c r="K260" s="20" t="s">
        <v>38</v>
      </c>
      <c r="L260" s="43">
        <v>170.04</v>
      </c>
      <c r="M260" s="43" t="s">
        <v>86</v>
      </c>
      <c r="N260" s="20" t="s">
        <v>87</v>
      </c>
      <c r="O260" s="20" t="s">
        <v>88</v>
      </c>
      <c r="P260" s="43"/>
      <c r="Q260" s="43"/>
      <c r="R260" s="43"/>
    </row>
    <row r="261" spans="1:18" x14ac:dyDescent="0.25">
      <c r="A261" s="43"/>
      <c r="B261" s="20"/>
      <c r="C261" s="20"/>
      <c r="D261" s="20"/>
      <c r="E261" s="43"/>
      <c r="F261" s="43"/>
      <c r="G261" s="43"/>
      <c r="H261" s="44"/>
      <c r="I261" s="44"/>
      <c r="J261" s="20" t="s">
        <v>314</v>
      </c>
      <c r="K261" s="20" t="s">
        <v>72</v>
      </c>
      <c r="L261" s="43">
        <v>170.04</v>
      </c>
      <c r="M261" s="43" t="s">
        <v>86</v>
      </c>
      <c r="N261" s="20" t="s">
        <v>87</v>
      </c>
      <c r="O261" s="20" t="s">
        <v>88</v>
      </c>
      <c r="P261" s="43"/>
      <c r="Q261" s="43"/>
      <c r="R261" s="43"/>
    </row>
    <row r="262" spans="1:18" x14ac:dyDescent="0.25">
      <c r="A262" s="43"/>
      <c r="B262" s="20"/>
      <c r="C262" s="20"/>
      <c r="D262" s="20"/>
      <c r="E262" s="43"/>
      <c r="F262" s="43"/>
      <c r="G262" s="43"/>
      <c r="H262" s="44"/>
      <c r="I262" s="44"/>
      <c r="J262" s="20" t="s">
        <v>315</v>
      </c>
      <c r="K262" s="20" t="s">
        <v>160</v>
      </c>
      <c r="L262" s="43">
        <v>1076.92</v>
      </c>
      <c r="M262" s="43" t="s">
        <v>86</v>
      </c>
      <c r="N262" s="20" t="s">
        <v>87</v>
      </c>
      <c r="O262" s="20" t="s">
        <v>88</v>
      </c>
      <c r="P262" s="43"/>
      <c r="Q262" s="43"/>
      <c r="R262" s="43"/>
    </row>
    <row r="263" spans="1:18" x14ac:dyDescent="0.25">
      <c r="A263" s="43"/>
      <c r="B263" s="20"/>
      <c r="C263" s="20"/>
      <c r="D263" s="20"/>
      <c r="E263" s="43"/>
      <c r="F263" s="43"/>
      <c r="G263" s="43"/>
      <c r="H263" s="44"/>
      <c r="I263" s="44"/>
      <c r="J263" s="20" t="s">
        <v>316</v>
      </c>
      <c r="K263" s="20" t="s">
        <v>162</v>
      </c>
      <c r="L263" s="43">
        <v>1076.92</v>
      </c>
      <c r="M263" s="43" t="s">
        <v>86</v>
      </c>
      <c r="N263" s="20" t="s">
        <v>87</v>
      </c>
      <c r="O263" s="20" t="s">
        <v>88</v>
      </c>
      <c r="P263" s="43"/>
      <c r="Q263" s="43"/>
      <c r="R263" s="43"/>
    </row>
    <row r="264" spans="1:18" x14ac:dyDescent="0.25">
      <c r="A264" s="43"/>
      <c r="B264" s="20"/>
      <c r="C264" s="20"/>
      <c r="D264" s="20"/>
      <c r="E264" s="43"/>
      <c r="F264" s="43"/>
      <c r="G264" s="43"/>
      <c r="H264" s="44"/>
      <c r="I264" s="44"/>
      <c r="J264" s="20" t="s">
        <v>317</v>
      </c>
      <c r="K264" s="20" t="s">
        <v>300</v>
      </c>
      <c r="L264" s="43">
        <v>935.22</v>
      </c>
      <c r="M264" s="43" t="s">
        <v>86</v>
      </c>
      <c r="N264" s="20" t="s">
        <v>87</v>
      </c>
      <c r="O264" s="20" t="s">
        <v>88</v>
      </c>
      <c r="P264" s="43"/>
      <c r="Q264" s="43"/>
      <c r="R264" s="43"/>
    </row>
    <row r="265" spans="1:18" ht="39" x14ac:dyDescent="0.25">
      <c r="A265" s="43" t="s">
        <v>78</v>
      </c>
      <c r="B265" s="20" t="s">
        <v>359</v>
      </c>
      <c r="C265" s="20" t="s">
        <v>122</v>
      </c>
      <c r="D265" s="20" t="s">
        <v>360</v>
      </c>
      <c r="E265" s="43" t="s">
        <v>361</v>
      </c>
      <c r="F265" s="43" t="s">
        <v>362</v>
      </c>
      <c r="G265" s="43" t="s">
        <v>83</v>
      </c>
      <c r="H265" s="44">
        <v>80400</v>
      </c>
      <c r="I265" s="44">
        <v>87636</v>
      </c>
      <c r="J265" s="20" t="s">
        <v>363</v>
      </c>
      <c r="K265" s="20" t="s">
        <v>122</v>
      </c>
      <c r="L265" s="43">
        <v>94.83</v>
      </c>
      <c r="M265" s="43" t="s">
        <v>86</v>
      </c>
      <c r="N265" s="20" t="s">
        <v>87</v>
      </c>
      <c r="O265" s="20" t="s">
        <v>37</v>
      </c>
      <c r="P265" s="43">
        <v>94.83</v>
      </c>
      <c r="Q265" s="43" t="s">
        <v>44</v>
      </c>
      <c r="R265" s="43">
        <v>3132</v>
      </c>
    </row>
    <row r="266" spans="1:18" x14ac:dyDescent="0.25">
      <c r="A266" s="43"/>
      <c r="B266" s="20"/>
      <c r="C266" s="20"/>
      <c r="D266" s="20"/>
      <c r="E266" s="43"/>
      <c r="F266" s="43"/>
      <c r="G266" s="43"/>
      <c r="H266" s="44"/>
      <c r="I266" s="44"/>
      <c r="J266" s="20" t="s">
        <v>364</v>
      </c>
      <c r="K266" s="20" t="s">
        <v>122</v>
      </c>
      <c r="L266" s="43">
        <v>379.32</v>
      </c>
      <c r="M266" s="43" t="s">
        <v>86</v>
      </c>
      <c r="N266" s="20" t="s">
        <v>87</v>
      </c>
      <c r="O266" s="20" t="s">
        <v>37</v>
      </c>
      <c r="P266" s="43">
        <v>379.32</v>
      </c>
      <c r="Q266" s="43" t="s">
        <v>44</v>
      </c>
      <c r="R266" s="43">
        <v>3132</v>
      </c>
    </row>
    <row r="267" spans="1:18" x14ac:dyDescent="0.25">
      <c r="A267" s="43"/>
      <c r="B267" s="20"/>
      <c r="C267" s="20"/>
      <c r="D267" s="20"/>
      <c r="E267" s="43"/>
      <c r="F267" s="43"/>
      <c r="G267" s="43"/>
      <c r="H267" s="44"/>
      <c r="I267" s="44"/>
      <c r="J267" s="20" t="s">
        <v>365</v>
      </c>
      <c r="K267" s="20" t="s">
        <v>124</v>
      </c>
      <c r="L267" s="43">
        <v>442.54</v>
      </c>
      <c r="M267" s="43" t="s">
        <v>86</v>
      </c>
      <c r="N267" s="20" t="s">
        <v>87</v>
      </c>
      <c r="O267" s="20" t="s">
        <v>37</v>
      </c>
      <c r="P267" s="43">
        <v>442.54</v>
      </c>
      <c r="Q267" s="43" t="s">
        <v>44</v>
      </c>
      <c r="R267" s="43">
        <v>3132</v>
      </c>
    </row>
    <row r="268" spans="1:18" x14ac:dyDescent="0.25">
      <c r="A268" s="43"/>
      <c r="B268" s="20"/>
      <c r="C268" s="20"/>
      <c r="D268" s="20"/>
      <c r="E268" s="43"/>
      <c r="F268" s="43"/>
      <c r="G268" s="43"/>
      <c r="H268" s="44"/>
      <c r="I268" s="44"/>
      <c r="J268" s="20" t="s">
        <v>366</v>
      </c>
      <c r="K268" s="20" t="s">
        <v>334</v>
      </c>
      <c r="L268" s="43">
        <v>777.60599999999988</v>
      </c>
      <c r="M268" s="43" t="s">
        <v>86</v>
      </c>
      <c r="N268" s="20" t="s">
        <v>87</v>
      </c>
      <c r="O268" s="20" t="s">
        <v>37</v>
      </c>
      <c r="P268" s="43">
        <v>777.60599999999988</v>
      </c>
      <c r="Q268" s="43" t="s">
        <v>44</v>
      </c>
      <c r="R268" s="43">
        <v>3132</v>
      </c>
    </row>
    <row r="269" spans="1:18" x14ac:dyDescent="0.25">
      <c r="A269" s="43"/>
      <c r="B269" s="20"/>
      <c r="C269" s="20"/>
      <c r="D269" s="20"/>
      <c r="E269" s="43"/>
      <c r="F269" s="43"/>
      <c r="G269" s="43"/>
      <c r="H269" s="44"/>
      <c r="I269" s="44"/>
      <c r="J269" s="20" t="s">
        <v>367</v>
      </c>
      <c r="K269" s="20" t="s">
        <v>265</v>
      </c>
      <c r="L269" s="43">
        <v>442.54</v>
      </c>
      <c r="M269" s="43" t="s">
        <v>86</v>
      </c>
      <c r="N269" s="20" t="s">
        <v>87</v>
      </c>
      <c r="O269" s="20" t="s">
        <v>37</v>
      </c>
      <c r="P269" s="43">
        <v>442.54</v>
      </c>
      <c r="Q269" s="43" t="s">
        <v>64</v>
      </c>
      <c r="R269" s="43">
        <v>3533</v>
      </c>
    </row>
    <row r="270" spans="1:18" x14ac:dyDescent="0.25">
      <c r="A270" s="43"/>
      <c r="B270" s="20"/>
      <c r="C270" s="20"/>
      <c r="D270" s="20"/>
      <c r="E270" s="43"/>
      <c r="F270" s="43"/>
      <c r="G270" s="43"/>
      <c r="H270" s="44"/>
      <c r="I270" s="44"/>
      <c r="J270" s="20" t="s">
        <v>368</v>
      </c>
      <c r="K270" s="20" t="s">
        <v>336</v>
      </c>
      <c r="L270" s="43">
        <v>385.64200000000011</v>
      </c>
      <c r="M270" s="43" t="s">
        <v>86</v>
      </c>
      <c r="N270" s="20" t="s">
        <v>87</v>
      </c>
      <c r="O270" s="20" t="s">
        <v>37</v>
      </c>
      <c r="P270" s="43">
        <v>385.64200000000011</v>
      </c>
      <c r="Q270" s="43" t="s">
        <v>64</v>
      </c>
      <c r="R270" s="43">
        <v>3533</v>
      </c>
    </row>
    <row r="271" spans="1:18" x14ac:dyDescent="0.25">
      <c r="A271" s="43"/>
      <c r="B271" s="20"/>
      <c r="C271" s="20"/>
      <c r="D271" s="20"/>
      <c r="E271" s="43"/>
      <c r="F271" s="43"/>
      <c r="G271" s="43"/>
      <c r="H271" s="44"/>
      <c r="I271" s="44"/>
      <c r="J271" s="20" t="s">
        <v>369</v>
      </c>
      <c r="K271" s="20" t="s">
        <v>126</v>
      </c>
      <c r="L271" s="43">
        <v>442.54</v>
      </c>
      <c r="M271" s="43" t="s">
        <v>86</v>
      </c>
      <c r="N271" s="20" t="s">
        <v>87</v>
      </c>
      <c r="O271" s="20" t="s">
        <v>37</v>
      </c>
      <c r="P271" s="43">
        <v>442.54</v>
      </c>
      <c r="Q271" s="43" t="s">
        <v>64</v>
      </c>
      <c r="R271" s="43">
        <v>3533</v>
      </c>
    </row>
    <row r="272" spans="1:18" x14ac:dyDescent="0.25">
      <c r="A272" s="43"/>
      <c r="B272" s="20"/>
      <c r="C272" s="20"/>
      <c r="D272" s="20"/>
      <c r="E272" s="43"/>
      <c r="F272" s="43"/>
      <c r="G272" s="43"/>
      <c r="H272" s="44"/>
      <c r="I272" s="44"/>
      <c r="J272" s="20" t="s">
        <v>370</v>
      </c>
      <c r="K272" s="20" t="s">
        <v>128</v>
      </c>
      <c r="L272" s="43">
        <v>480.47199999999998</v>
      </c>
      <c r="M272" s="43" t="s">
        <v>86</v>
      </c>
      <c r="N272" s="20" t="s">
        <v>87</v>
      </c>
      <c r="O272" s="20" t="s">
        <v>37</v>
      </c>
      <c r="P272" s="43">
        <v>480.47199999999998</v>
      </c>
      <c r="Q272" s="43" t="s">
        <v>64</v>
      </c>
      <c r="R272" s="43">
        <v>3533</v>
      </c>
    </row>
    <row r="273" spans="1:18" x14ac:dyDescent="0.25">
      <c r="A273" s="43"/>
      <c r="B273" s="20"/>
      <c r="C273" s="20"/>
      <c r="D273" s="20"/>
      <c r="E273" s="43"/>
      <c r="F273" s="43"/>
      <c r="G273" s="43"/>
      <c r="H273" s="44"/>
      <c r="I273" s="44"/>
      <c r="J273" s="20" t="s">
        <v>371</v>
      </c>
      <c r="K273" s="20" t="s">
        <v>130</v>
      </c>
      <c r="L273" s="43">
        <v>486.79399999999998</v>
      </c>
      <c r="M273" s="43" t="s">
        <v>86</v>
      </c>
      <c r="N273" s="20" t="s">
        <v>87</v>
      </c>
      <c r="O273" s="20" t="s">
        <v>37</v>
      </c>
      <c r="P273" s="43">
        <v>486.79399999999998</v>
      </c>
      <c r="Q273" s="43" t="s">
        <v>64</v>
      </c>
      <c r="R273" s="43">
        <v>3533</v>
      </c>
    </row>
    <row r="274" spans="1:18" x14ac:dyDescent="0.25">
      <c r="A274" s="43"/>
      <c r="B274" s="20"/>
      <c r="C274" s="20"/>
      <c r="D274" s="20"/>
      <c r="E274" s="43"/>
      <c r="F274" s="43"/>
      <c r="G274" s="43"/>
      <c r="H274" s="44"/>
      <c r="I274" s="44"/>
      <c r="J274" s="20" t="s">
        <v>372</v>
      </c>
      <c r="K274" s="20" t="s">
        <v>21</v>
      </c>
      <c r="L274" s="43">
        <v>935.65599999999995</v>
      </c>
      <c r="M274" s="43" t="s">
        <v>86</v>
      </c>
      <c r="N274" s="20" t="s">
        <v>87</v>
      </c>
      <c r="O274" s="20" t="s">
        <v>37</v>
      </c>
      <c r="P274" s="43">
        <v>935.65599999999995</v>
      </c>
      <c r="Q274" s="43" t="s">
        <v>64</v>
      </c>
      <c r="R274" s="43">
        <v>3533</v>
      </c>
    </row>
    <row r="275" spans="1:18" x14ac:dyDescent="0.25">
      <c r="A275" s="43"/>
      <c r="B275" s="20"/>
      <c r="C275" s="20"/>
      <c r="D275" s="20"/>
      <c r="E275" s="43"/>
      <c r="F275" s="43"/>
      <c r="G275" s="43"/>
      <c r="H275" s="44"/>
      <c r="I275" s="44"/>
      <c r="J275" s="20" t="s">
        <v>373</v>
      </c>
      <c r="K275" s="20" t="s">
        <v>253</v>
      </c>
      <c r="L275" s="43">
        <v>467.82799999999997</v>
      </c>
      <c r="M275" s="43" t="s">
        <v>86</v>
      </c>
      <c r="N275" s="20" t="s">
        <v>87</v>
      </c>
      <c r="O275" s="20" t="s">
        <v>37</v>
      </c>
      <c r="P275" s="43">
        <v>467.82799999999997</v>
      </c>
      <c r="Q275" s="43" t="s">
        <v>64</v>
      </c>
      <c r="R275" s="43">
        <v>3533</v>
      </c>
    </row>
    <row r="276" spans="1:18" x14ac:dyDescent="0.25">
      <c r="A276" s="43"/>
      <c r="B276" s="20"/>
      <c r="C276" s="20"/>
      <c r="D276" s="20"/>
      <c r="E276" s="43"/>
      <c r="F276" s="43"/>
      <c r="G276" s="43"/>
      <c r="H276" s="44"/>
      <c r="I276" s="44"/>
      <c r="J276" s="20" t="s">
        <v>374</v>
      </c>
      <c r="K276" s="20" t="s">
        <v>134</v>
      </c>
      <c r="L276" s="43">
        <v>429.89600000000002</v>
      </c>
      <c r="M276" s="43" t="s">
        <v>86</v>
      </c>
      <c r="N276" s="20" t="s">
        <v>87</v>
      </c>
      <c r="O276" s="20" t="s">
        <v>37</v>
      </c>
      <c r="P276" s="43">
        <v>429.89600000000002</v>
      </c>
      <c r="Q276" s="43" t="s">
        <v>64</v>
      </c>
      <c r="R276" s="43">
        <v>3533</v>
      </c>
    </row>
    <row r="277" spans="1:18" x14ac:dyDescent="0.25">
      <c r="A277" s="43"/>
      <c r="B277" s="20"/>
      <c r="C277" s="20"/>
      <c r="D277" s="20"/>
      <c r="E277" s="43"/>
      <c r="F277" s="43"/>
      <c r="G277" s="43"/>
      <c r="H277" s="44"/>
      <c r="I277" s="44"/>
      <c r="J277" s="20" t="s">
        <v>375</v>
      </c>
      <c r="K277" s="20" t="s">
        <v>343</v>
      </c>
      <c r="L277" s="43">
        <v>442.54</v>
      </c>
      <c r="M277" s="43" t="s">
        <v>86</v>
      </c>
      <c r="N277" s="20" t="s">
        <v>87</v>
      </c>
      <c r="O277" s="20" t="s">
        <v>37</v>
      </c>
      <c r="P277" s="43">
        <v>442.54</v>
      </c>
      <c r="Q277" s="43" t="s">
        <v>64</v>
      </c>
      <c r="R277" s="43">
        <v>3533</v>
      </c>
    </row>
    <row r="278" spans="1:18" x14ac:dyDescent="0.25">
      <c r="A278" s="43"/>
      <c r="B278" s="20"/>
      <c r="C278" s="20"/>
      <c r="D278" s="20"/>
      <c r="E278" s="43"/>
      <c r="F278" s="43"/>
      <c r="G278" s="43"/>
      <c r="H278" s="44"/>
      <c r="I278" s="44"/>
      <c r="J278" s="20" t="s">
        <v>376</v>
      </c>
      <c r="K278" s="20" t="s">
        <v>30</v>
      </c>
      <c r="L278" s="43">
        <v>493.11599999999999</v>
      </c>
      <c r="M278" s="43" t="s">
        <v>86</v>
      </c>
      <c r="N278" s="20" t="s">
        <v>87</v>
      </c>
      <c r="O278" s="20" t="s">
        <v>37</v>
      </c>
      <c r="P278" s="43">
        <v>493.11599999999999</v>
      </c>
      <c r="Q278" s="43" t="s">
        <v>64</v>
      </c>
      <c r="R278" s="43">
        <v>3533</v>
      </c>
    </row>
    <row r="279" spans="1:18" x14ac:dyDescent="0.25">
      <c r="A279" s="43"/>
      <c r="B279" s="20"/>
      <c r="C279" s="20"/>
      <c r="D279" s="20"/>
      <c r="E279" s="43"/>
      <c r="F279" s="43"/>
      <c r="G279" s="43"/>
      <c r="H279" s="44"/>
      <c r="I279" s="44"/>
      <c r="J279" s="20" t="s">
        <v>377</v>
      </c>
      <c r="K279" s="20" t="s">
        <v>137</v>
      </c>
      <c r="L279" s="43">
        <v>1011.52</v>
      </c>
      <c r="M279" s="43" t="s">
        <v>86</v>
      </c>
      <c r="N279" s="20" t="s">
        <v>87</v>
      </c>
      <c r="O279" s="20" t="s">
        <v>37</v>
      </c>
      <c r="P279" s="43">
        <v>1011.52</v>
      </c>
      <c r="Q279" s="43" t="s">
        <v>64</v>
      </c>
      <c r="R279" s="43">
        <v>3533</v>
      </c>
    </row>
    <row r="280" spans="1:18" x14ac:dyDescent="0.25">
      <c r="A280" s="43"/>
      <c r="B280" s="20"/>
      <c r="C280" s="20"/>
      <c r="D280" s="20"/>
      <c r="E280" s="43"/>
      <c r="F280" s="43"/>
      <c r="G280" s="43"/>
      <c r="H280" s="44"/>
      <c r="I280" s="44"/>
      <c r="J280" s="20" t="s">
        <v>378</v>
      </c>
      <c r="K280" s="20" t="s">
        <v>347</v>
      </c>
      <c r="L280" s="43">
        <v>935.65599999999995</v>
      </c>
      <c r="M280" s="43" t="s">
        <v>86</v>
      </c>
      <c r="N280" s="20" t="s">
        <v>87</v>
      </c>
      <c r="O280" s="20" t="s">
        <v>37</v>
      </c>
      <c r="P280" s="43">
        <v>935.65599999999995</v>
      </c>
      <c r="Q280" s="43" t="s">
        <v>64</v>
      </c>
      <c r="R280" s="43">
        <v>3533</v>
      </c>
    </row>
    <row r="281" spans="1:18" x14ac:dyDescent="0.25">
      <c r="A281" s="43"/>
      <c r="B281" s="20"/>
      <c r="C281" s="20"/>
      <c r="D281" s="20"/>
      <c r="E281" s="43"/>
      <c r="F281" s="43"/>
      <c r="G281" s="43"/>
      <c r="H281" s="44"/>
      <c r="I281" s="44"/>
      <c r="J281" s="20" t="s">
        <v>379</v>
      </c>
      <c r="K281" s="20" t="s">
        <v>139</v>
      </c>
      <c r="L281" s="43">
        <v>467.82799999999997</v>
      </c>
      <c r="M281" s="43" t="s">
        <v>86</v>
      </c>
      <c r="N281" s="20" t="s">
        <v>87</v>
      </c>
      <c r="O281" s="20" t="s">
        <v>37</v>
      </c>
      <c r="P281" s="43">
        <v>467.82799999999997</v>
      </c>
      <c r="Q281" s="43" t="s">
        <v>64</v>
      </c>
      <c r="R281" s="43">
        <v>3533</v>
      </c>
    </row>
    <row r="282" spans="1:18" x14ac:dyDescent="0.25">
      <c r="A282" s="43"/>
      <c r="B282" s="20"/>
      <c r="C282" s="20"/>
      <c r="D282" s="20"/>
      <c r="E282" s="43"/>
      <c r="F282" s="43"/>
      <c r="G282" s="43"/>
      <c r="H282" s="44"/>
      <c r="I282" s="44"/>
      <c r="J282" s="20" t="s">
        <v>380</v>
      </c>
      <c r="K282" s="20" t="s">
        <v>350</v>
      </c>
      <c r="L282" s="43">
        <v>417.25200000000012</v>
      </c>
      <c r="M282" s="43" t="s">
        <v>86</v>
      </c>
      <c r="N282" s="20" t="s">
        <v>87</v>
      </c>
      <c r="O282" s="20" t="s">
        <v>37</v>
      </c>
      <c r="P282" s="43">
        <v>417.25200000000012</v>
      </c>
      <c r="Q282" s="43" t="s">
        <v>64</v>
      </c>
      <c r="R282" s="43">
        <v>3533</v>
      </c>
    </row>
    <row r="283" spans="1:18" x14ac:dyDescent="0.25">
      <c r="A283" s="43"/>
      <c r="B283" s="20"/>
      <c r="C283" s="20"/>
      <c r="D283" s="20"/>
      <c r="E283" s="43"/>
      <c r="F283" s="43"/>
      <c r="G283" s="43"/>
      <c r="H283" s="44"/>
      <c r="I283" s="44"/>
      <c r="J283" s="20" t="s">
        <v>381</v>
      </c>
      <c r="K283" s="20" t="s">
        <v>98</v>
      </c>
      <c r="L283" s="43">
        <v>474.15</v>
      </c>
      <c r="M283" s="43" t="s">
        <v>86</v>
      </c>
      <c r="N283" s="20" t="s">
        <v>87</v>
      </c>
      <c r="O283" s="20" t="s">
        <v>37</v>
      </c>
      <c r="P283" s="43">
        <v>474.15</v>
      </c>
      <c r="Q283" s="43" t="s">
        <v>64</v>
      </c>
      <c r="R283" s="43">
        <v>3533</v>
      </c>
    </row>
    <row r="284" spans="1:18" x14ac:dyDescent="0.25">
      <c r="A284" s="43"/>
      <c r="B284" s="20"/>
      <c r="C284" s="20"/>
      <c r="D284" s="20"/>
      <c r="E284" s="43"/>
      <c r="F284" s="43"/>
      <c r="G284" s="43"/>
      <c r="H284" s="44"/>
      <c r="I284" s="44"/>
      <c r="J284" s="20" t="s">
        <v>382</v>
      </c>
      <c r="K284" s="20" t="s">
        <v>142</v>
      </c>
      <c r="L284" s="43">
        <v>467.82799999999997</v>
      </c>
      <c r="M284" s="43" t="s">
        <v>86</v>
      </c>
      <c r="N284" s="20" t="s">
        <v>87</v>
      </c>
      <c r="O284" s="20" t="s">
        <v>37</v>
      </c>
      <c r="P284" s="43">
        <v>467.82799999999997</v>
      </c>
      <c r="Q284" s="43" t="s">
        <v>64</v>
      </c>
      <c r="R284" s="43">
        <v>3533</v>
      </c>
    </row>
    <row r="285" spans="1:18" x14ac:dyDescent="0.25">
      <c r="A285" s="43"/>
      <c r="B285" s="20"/>
      <c r="C285" s="20"/>
      <c r="D285" s="20"/>
      <c r="E285" s="43"/>
      <c r="F285" s="43"/>
      <c r="G285" s="43"/>
      <c r="H285" s="44"/>
      <c r="I285" s="44"/>
      <c r="J285" s="20" t="s">
        <v>383</v>
      </c>
      <c r="K285" s="20" t="s">
        <v>354</v>
      </c>
      <c r="L285" s="43">
        <v>935.65599999999995</v>
      </c>
      <c r="M285" s="43" t="s">
        <v>86</v>
      </c>
      <c r="N285" s="20" t="s">
        <v>87</v>
      </c>
      <c r="O285" s="20" t="s">
        <v>37</v>
      </c>
      <c r="P285" s="43">
        <v>935.65599999999995</v>
      </c>
      <c r="Q285" s="43" t="s">
        <v>64</v>
      </c>
      <c r="R285" s="43">
        <v>3533</v>
      </c>
    </row>
    <row r="286" spans="1:18" x14ac:dyDescent="0.25">
      <c r="A286" s="43"/>
      <c r="B286" s="20"/>
      <c r="C286" s="20"/>
      <c r="D286" s="20"/>
      <c r="E286" s="43"/>
      <c r="F286" s="43"/>
      <c r="G286" s="43"/>
      <c r="H286" s="44"/>
      <c r="I286" s="44"/>
      <c r="J286" s="20" t="s">
        <v>384</v>
      </c>
      <c r="K286" s="20" t="s">
        <v>284</v>
      </c>
      <c r="L286" s="43">
        <v>467.82799999999997</v>
      </c>
      <c r="M286" s="43" t="s">
        <v>86</v>
      </c>
      <c r="N286" s="20" t="s">
        <v>87</v>
      </c>
      <c r="O286" s="20" t="s">
        <v>37</v>
      </c>
      <c r="P286" s="43">
        <v>467.82799999999997</v>
      </c>
      <c r="Q286" s="43" t="s">
        <v>64</v>
      </c>
      <c r="R286" s="43">
        <v>3533</v>
      </c>
    </row>
    <row r="287" spans="1:18" x14ac:dyDescent="0.25">
      <c r="A287" s="43"/>
      <c r="B287" s="20"/>
      <c r="C287" s="20"/>
      <c r="D287" s="20"/>
      <c r="E287" s="43"/>
      <c r="F287" s="43"/>
      <c r="G287" s="43"/>
      <c r="H287" s="44"/>
      <c r="I287" s="44"/>
      <c r="J287" s="20" t="s">
        <v>385</v>
      </c>
      <c r="K287" s="20" t="s">
        <v>144</v>
      </c>
      <c r="L287" s="43">
        <v>404.60799999999989</v>
      </c>
      <c r="M287" s="43" t="s">
        <v>86</v>
      </c>
      <c r="N287" s="20" t="s">
        <v>87</v>
      </c>
      <c r="O287" s="20" t="s">
        <v>37</v>
      </c>
      <c r="P287" s="43">
        <v>404.60799999999989</v>
      </c>
      <c r="Q287" s="43" t="s">
        <v>64</v>
      </c>
      <c r="R287" s="43">
        <v>3533</v>
      </c>
    </row>
    <row r="288" spans="1:18" x14ac:dyDescent="0.25">
      <c r="A288" s="43"/>
      <c r="B288" s="20"/>
      <c r="C288" s="20"/>
      <c r="D288" s="20"/>
      <c r="E288" s="43"/>
      <c r="F288" s="43"/>
      <c r="G288" s="43"/>
      <c r="H288" s="44"/>
      <c r="I288" s="44"/>
      <c r="J288" s="20" t="s">
        <v>386</v>
      </c>
      <c r="K288" s="20" t="s">
        <v>44</v>
      </c>
      <c r="L288" s="43">
        <v>442.54</v>
      </c>
      <c r="M288" s="43" t="s">
        <v>86</v>
      </c>
      <c r="N288" s="20" t="s">
        <v>87</v>
      </c>
      <c r="O288" s="20" t="s">
        <v>37</v>
      </c>
      <c r="P288" s="43">
        <v>442.54</v>
      </c>
      <c r="Q288" s="43" t="s">
        <v>64</v>
      </c>
      <c r="R288" s="43">
        <v>3533</v>
      </c>
    </row>
    <row r="289" spans="1:18" x14ac:dyDescent="0.25">
      <c r="A289" s="43"/>
      <c r="B289" s="20"/>
      <c r="C289" s="20"/>
      <c r="D289" s="20"/>
      <c r="E289" s="43"/>
      <c r="F289" s="43"/>
      <c r="G289" s="43"/>
      <c r="H289" s="44"/>
      <c r="I289" s="44"/>
      <c r="J289" s="20" t="s">
        <v>387</v>
      </c>
      <c r="K289" s="20" t="s">
        <v>147</v>
      </c>
      <c r="L289" s="43">
        <v>448.86200000000002</v>
      </c>
      <c r="M289" s="43" t="s">
        <v>86</v>
      </c>
      <c r="N289" s="20" t="s">
        <v>87</v>
      </c>
      <c r="O289" s="20" t="s">
        <v>37</v>
      </c>
      <c r="P289" s="43">
        <v>448.86200000000002</v>
      </c>
      <c r="Q289" s="43" t="s">
        <v>64</v>
      </c>
      <c r="R289" s="43">
        <v>3533</v>
      </c>
    </row>
    <row r="290" spans="1:18" x14ac:dyDescent="0.25">
      <c r="A290" s="43"/>
      <c r="B290" s="20"/>
      <c r="C290" s="20"/>
      <c r="D290" s="20"/>
      <c r="E290" s="43"/>
      <c r="F290" s="43"/>
      <c r="G290" s="43"/>
      <c r="H290" s="44"/>
      <c r="I290" s="44"/>
      <c r="J290" s="20" t="s">
        <v>388</v>
      </c>
      <c r="K290" s="20" t="s">
        <v>149</v>
      </c>
      <c r="L290" s="43">
        <v>391.964</v>
      </c>
      <c r="M290" s="43" t="s">
        <v>86</v>
      </c>
      <c r="N290" s="20" t="s">
        <v>87</v>
      </c>
      <c r="O290" s="20" t="s">
        <v>37</v>
      </c>
      <c r="P290" s="43">
        <v>391.964</v>
      </c>
      <c r="Q290" s="43" t="s">
        <v>64</v>
      </c>
      <c r="R290" s="43">
        <v>3533</v>
      </c>
    </row>
    <row r="291" spans="1:18" x14ac:dyDescent="0.25">
      <c r="A291" s="43"/>
      <c r="B291" s="20"/>
      <c r="C291" s="20"/>
      <c r="D291" s="20"/>
      <c r="E291" s="43"/>
      <c r="F291" s="43"/>
      <c r="G291" s="43"/>
      <c r="H291" s="44"/>
      <c r="I291" s="44"/>
      <c r="J291" s="20" t="s">
        <v>389</v>
      </c>
      <c r="K291" s="20" t="s">
        <v>306</v>
      </c>
      <c r="L291" s="43">
        <v>847.14800000000002</v>
      </c>
      <c r="M291" s="43" t="s">
        <v>86</v>
      </c>
      <c r="N291" s="20" t="s">
        <v>87</v>
      </c>
      <c r="O291" s="20" t="s">
        <v>37</v>
      </c>
      <c r="P291" s="43">
        <v>847.14800000000002</v>
      </c>
      <c r="Q291" s="43" t="s">
        <v>64</v>
      </c>
      <c r="R291" s="43">
        <v>3533</v>
      </c>
    </row>
    <row r="292" spans="1:18" x14ac:dyDescent="0.25">
      <c r="A292" s="43"/>
      <c r="B292" s="20"/>
      <c r="C292" s="20"/>
      <c r="D292" s="20"/>
      <c r="E292" s="43"/>
      <c r="F292" s="43"/>
      <c r="G292" s="43"/>
      <c r="H292" s="44"/>
      <c r="I292" s="44"/>
      <c r="J292" s="20" t="s">
        <v>390</v>
      </c>
      <c r="K292" s="20" t="s">
        <v>288</v>
      </c>
      <c r="L292" s="43">
        <v>423.57400000000001</v>
      </c>
      <c r="M292" s="43" t="s">
        <v>86</v>
      </c>
      <c r="N292" s="20" t="s">
        <v>87</v>
      </c>
      <c r="O292" s="20" t="s">
        <v>37</v>
      </c>
      <c r="P292" s="43">
        <v>423.57400000000001</v>
      </c>
      <c r="Q292" s="43" t="s">
        <v>64</v>
      </c>
      <c r="R292" s="43">
        <v>3533</v>
      </c>
    </row>
    <row r="293" spans="1:18" x14ac:dyDescent="0.25">
      <c r="A293" s="43"/>
      <c r="B293" s="20"/>
      <c r="C293" s="20"/>
      <c r="D293" s="20"/>
      <c r="E293" s="43"/>
      <c r="F293" s="43"/>
      <c r="G293" s="43"/>
      <c r="H293" s="44"/>
      <c r="I293" s="44"/>
      <c r="J293" s="20" t="s">
        <v>391</v>
      </c>
      <c r="K293" s="20" t="s">
        <v>152</v>
      </c>
      <c r="L293" s="43">
        <v>455.18400000000003</v>
      </c>
      <c r="M293" s="43" t="s">
        <v>86</v>
      </c>
      <c r="N293" s="20" t="s">
        <v>87</v>
      </c>
      <c r="O293" s="20" t="s">
        <v>37</v>
      </c>
      <c r="P293" s="43">
        <v>455.18400000000003</v>
      </c>
      <c r="Q293" s="43" t="s">
        <v>64</v>
      </c>
      <c r="R293" s="43">
        <v>3533</v>
      </c>
    </row>
    <row r="294" spans="1:18" x14ac:dyDescent="0.25">
      <c r="A294" s="43"/>
      <c r="B294" s="20"/>
      <c r="C294" s="20"/>
      <c r="D294" s="20"/>
      <c r="E294" s="43"/>
      <c r="F294" s="43"/>
      <c r="G294" s="43"/>
      <c r="H294" s="44"/>
      <c r="I294" s="44"/>
      <c r="J294" s="20" t="s">
        <v>392</v>
      </c>
      <c r="K294" s="20" t="s">
        <v>58</v>
      </c>
      <c r="L294" s="43">
        <v>480.47199999999998</v>
      </c>
      <c r="M294" s="43" t="s">
        <v>86</v>
      </c>
      <c r="N294" s="20" t="s">
        <v>87</v>
      </c>
      <c r="O294" s="20" t="s">
        <v>37</v>
      </c>
      <c r="P294" s="43">
        <v>480.47199999999998</v>
      </c>
      <c r="Q294" s="43" t="s">
        <v>64</v>
      </c>
      <c r="R294" s="43">
        <v>3533</v>
      </c>
    </row>
    <row r="295" spans="1:18" x14ac:dyDescent="0.25">
      <c r="A295" s="43"/>
      <c r="B295" s="20"/>
      <c r="C295" s="20"/>
      <c r="D295" s="20"/>
      <c r="E295" s="43"/>
      <c r="F295" s="43"/>
      <c r="G295" s="43"/>
      <c r="H295" s="44"/>
      <c r="I295" s="44"/>
      <c r="J295" s="20" t="s">
        <v>393</v>
      </c>
      <c r="K295" s="20" t="s">
        <v>154</v>
      </c>
      <c r="L295" s="43">
        <v>480.47199999999998</v>
      </c>
      <c r="M295" s="43" t="s">
        <v>86</v>
      </c>
      <c r="N295" s="20" t="s">
        <v>87</v>
      </c>
      <c r="O295" s="20" t="s">
        <v>37</v>
      </c>
      <c r="P295" s="43"/>
      <c r="Q295" s="43"/>
      <c r="R295" s="43"/>
    </row>
    <row r="296" spans="1:18" x14ac:dyDescent="0.25">
      <c r="A296" s="43"/>
      <c r="B296" s="20"/>
      <c r="C296" s="20"/>
      <c r="D296" s="20"/>
      <c r="E296" s="43"/>
      <c r="F296" s="43"/>
      <c r="G296" s="43"/>
      <c r="H296" s="44"/>
      <c r="I296" s="44"/>
      <c r="J296" s="20" t="s">
        <v>394</v>
      </c>
      <c r="K296" s="20" t="s">
        <v>156</v>
      </c>
      <c r="L296" s="43">
        <v>518.404</v>
      </c>
      <c r="M296" s="43" t="s">
        <v>86</v>
      </c>
      <c r="N296" s="20" t="s">
        <v>87</v>
      </c>
      <c r="O296" s="20" t="s">
        <v>37</v>
      </c>
      <c r="P296" s="43"/>
      <c r="Q296" s="43"/>
      <c r="R296" s="43"/>
    </row>
    <row r="297" spans="1:18" x14ac:dyDescent="0.25">
      <c r="A297" s="43"/>
      <c r="B297" s="20"/>
      <c r="C297" s="20"/>
      <c r="D297" s="20"/>
      <c r="E297" s="43"/>
      <c r="F297" s="43"/>
      <c r="G297" s="43"/>
      <c r="H297" s="44"/>
      <c r="I297" s="44"/>
      <c r="J297" s="20" t="s">
        <v>395</v>
      </c>
      <c r="K297" s="20" t="s">
        <v>312</v>
      </c>
      <c r="L297" s="43">
        <v>1011.52</v>
      </c>
      <c r="M297" s="43" t="s">
        <v>86</v>
      </c>
      <c r="N297" s="20" t="s">
        <v>87</v>
      </c>
      <c r="O297" s="20" t="s">
        <v>37</v>
      </c>
      <c r="P297" s="43"/>
      <c r="Q297" s="43"/>
      <c r="R297" s="43"/>
    </row>
    <row r="298" spans="1:18" x14ac:dyDescent="0.25">
      <c r="A298" s="43"/>
      <c r="B298" s="20"/>
      <c r="C298" s="20"/>
      <c r="D298" s="20"/>
      <c r="E298" s="43"/>
      <c r="F298" s="43"/>
      <c r="G298" s="43"/>
      <c r="H298" s="44"/>
      <c r="I298" s="44"/>
      <c r="J298" s="20" t="s">
        <v>396</v>
      </c>
      <c r="K298" s="20" t="s">
        <v>213</v>
      </c>
      <c r="L298" s="43">
        <v>505.76</v>
      </c>
      <c r="M298" s="43" t="s">
        <v>86</v>
      </c>
      <c r="N298" s="20" t="s">
        <v>87</v>
      </c>
      <c r="O298" s="20" t="s">
        <v>37</v>
      </c>
      <c r="P298" s="43"/>
      <c r="Q298" s="43"/>
      <c r="R298" s="43"/>
    </row>
    <row r="299" spans="1:18" x14ac:dyDescent="0.25">
      <c r="A299" s="43"/>
      <c r="B299" s="20"/>
      <c r="C299" s="20"/>
      <c r="D299" s="20"/>
      <c r="E299" s="43"/>
      <c r="F299" s="43"/>
      <c r="G299" s="43"/>
      <c r="H299" s="44"/>
      <c r="I299" s="44"/>
      <c r="J299" s="20" t="s">
        <v>397</v>
      </c>
      <c r="K299" s="20" t="s">
        <v>38</v>
      </c>
      <c r="L299" s="43">
        <v>455.18400000000003</v>
      </c>
      <c r="M299" s="43" t="s">
        <v>86</v>
      </c>
      <c r="N299" s="20" t="s">
        <v>87</v>
      </c>
      <c r="O299" s="20" t="s">
        <v>37</v>
      </c>
      <c r="P299" s="43"/>
      <c r="Q299" s="43"/>
      <c r="R299" s="43"/>
    </row>
    <row r="300" spans="1:18" x14ac:dyDescent="0.25">
      <c r="A300" s="43"/>
      <c r="B300" s="20"/>
      <c r="C300" s="20"/>
      <c r="D300" s="20"/>
      <c r="E300" s="43"/>
      <c r="F300" s="43"/>
      <c r="G300" s="43"/>
      <c r="H300" s="44"/>
      <c r="I300" s="44"/>
      <c r="J300" s="20" t="s">
        <v>398</v>
      </c>
      <c r="K300" s="20" t="s">
        <v>72</v>
      </c>
      <c r="L300" s="43">
        <v>442.54</v>
      </c>
      <c r="M300" s="43" t="s">
        <v>86</v>
      </c>
      <c r="N300" s="20" t="s">
        <v>87</v>
      </c>
      <c r="O300" s="20" t="s">
        <v>37</v>
      </c>
      <c r="P300" s="43"/>
      <c r="Q300" s="43"/>
      <c r="R300" s="43"/>
    </row>
    <row r="301" spans="1:18" x14ac:dyDescent="0.25">
      <c r="A301" s="43"/>
      <c r="B301" s="20"/>
      <c r="C301" s="20"/>
      <c r="D301" s="20"/>
      <c r="E301" s="43"/>
      <c r="F301" s="43"/>
      <c r="G301" s="43"/>
      <c r="H301" s="44"/>
      <c r="I301" s="44"/>
      <c r="J301" s="20" t="s">
        <v>399</v>
      </c>
      <c r="K301" s="20" t="s">
        <v>160</v>
      </c>
      <c r="L301" s="43">
        <v>480.47199999999998</v>
      </c>
      <c r="M301" s="43" t="s">
        <v>86</v>
      </c>
      <c r="N301" s="20" t="s">
        <v>87</v>
      </c>
      <c r="O301" s="20" t="s">
        <v>37</v>
      </c>
      <c r="P301" s="43"/>
      <c r="Q301" s="43"/>
      <c r="R301" s="43"/>
    </row>
    <row r="302" spans="1:18" x14ac:dyDescent="0.25">
      <c r="A302" s="43"/>
      <c r="B302" s="20"/>
      <c r="C302" s="20"/>
      <c r="D302" s="20"/>
      <c r="E302" s="43"/>
      <c r="F302" s="43"/>
      <c r="G302" s="43"/>
      <c r="H302" s="44"/>
      <c r="I302" s="44"/>
      <c r="J302" s="20" t="s">
        <v>400</v>
      </c>
      <c r="K302" s="20" t="s">
        <v>162</v>
      </c>
      <c r="L302" s="43">
        <v>512.08199999999999</v>
      </c>
      <c r="M302" s="43" t="s">
        <v>86</v>
      </c>
      <c r="N302" s="20" t="s">
        <v>87</v>
      </c>
      <c r="O302" s="20" t="s">
        <v>37</v>
      </c>
      <c r="P302" s="43"/>
      <c r="Q302" s="43"/>
      <c r="R302" s="43"/>
    </row>
    <row r="303" spans="1:18" x14ac:dyDescent="0.25">
      <c r="A303" s="43"/>
      <c r="B303" s="20"/>
      <c r="C303" s="20"/>
      <c r="D303" s="20"/>
      <c r="E303" s="43"/>
      <c r="F303" s="43"/>
      <c r="G303" s="43"/>
      <c r="H303" s="44"/>
      <c r="I303" s="44"/>
      <c r="J303" s="20" t="s">
        <v>401</v>
      </c>
      <c r="K303" s="20" t="s">
        <v>300</v>
      </c>
      <c r="L303" s="43">
        <v>973.58800000000008</v>
      </c>
      <c r="M303" s="43" t="s">
        <v>86</v>
      </c>
      <c r="N303" s="20" t="s">
        <v>87</v>
      </c>
      <c r="O303" s="20" t="s">
        <v>37</v>
      </c>
      <c r="P303" s="43"/>
      <c r="Q303" s="43"/>
      <c r="R303" s="43"/>
    </row>
    <row r="304" spans="1:18" x14ac:dyDescent="0.25">
      <c r="A304" s="43"/>
      <c r="B304" s="20"/>
      <c r="C304" s="20"/>
      <c r="D304" s="20"/>
      <c r="E304" s="43"/>
      <c r="F304" s="43"/>
      <c r="G304" s="43"/>
      <c r="H304" s="44"/>
      <c r="I304" s="44"/>
      <c r="J304" s="20" t="s">
        <v>402</v>
      </c>
      <c r="K304" s="20" t="s">
        <v>85</v>
      </c>
      <c r="L304" s="43">
        <v>486.79399999999998</v>
      </c>
      <c r="M304" s="43" t="s">
        <v>86</v>
      </c>
      <c r="N304" s="20" t="s">
        <v>87</v>
      </c>
      <c r="O304" s="20" t="s">
        <v>37</v>
      </c>
      <c r="P304" s="43"/>
      <c r="Q304" s="43"/>
      <c r="R304" s="43"/>
    </row>
    <row r="305" spans="1:18" x14ac:dyDescent="0.25">
      <c r="A305" s="43"/>
      <c r="B305" s="20"/>
      <c r="C305" s="20"/>
      <c r="D305" s="20"/>
      <c r="E305" s="43"/>
      <c r="F305" s="43"/>
      <c r="G305" s="43"/>
      <c r="H305" s="44"/>
      <c r="I305" s="44"/>
      <c r="J305" s="20" t="s">
        <v>403</v>
      </c>
      <c r="K305" s="20" t="s">
        <v>164</v>
      </c>
      <c r="L305" s="43">
        <v>474.15</v>
      </c>
      <c r="M305" s="43" t="s">
        <v>86</v>
      </c>
      <c r="N305" s="20" t="s">
        <v>87</v>
      </c>
      <c r="O305" s="20" t="s">
        <v>37</v>
      </c>
      <c r="P305" s="43"/>
      <c r="Q305" s="43"/>
      <c r="R305" s="43"/>
    </row>
    <row r="306" spans="1:18" x14ac:dyDescent="0.25">
      <c r="A306" s="43"/>
      <c r="B306" s="20"/>
      <c r="C306" s="20"/>
      <c r="D306" s="20"/>
      <c r="E306" s="43"/>
      <c r="F306" s="43"/>
      <c r="G306" s="43"/>
      <c r="H306" s="44"/>
      <c r="I306" s="44"/>
      <c r="J306" s="20" t="s">
        <v>404</v>
      </c>
      <c r="K306" s="20" t="s">
        <v>166</v>
      </c>
      <c r="L306" s="43">
        <v>510.81760000000003</v>
      </c>
      <c r="M306" s="43" t="s">
        <v>86</v>
      </c>
      <c r="N306" s="20" t="s">
        <v>87</v>
      </c>
      <c r="O306" s="20" t="s">
        <v>37</v>
      </c>
      <c r="P306" s="43"/>
      <c r="Q306" s="43"/>
      <c r="R306" s="43"/>
    </row>
    <row r="307" spans="1:18" x14ac:dyDescent="0.25">
      <c r="A307" s="43"/>
      <c r="B307" s="20"/>
      <c r="C307" s="20"/>
      <c r="D307" s="20"/>
      <c r="E307" s="43"/>
      <c r="F307" s="43"/>
      <c r="G307" s="43"/>
      <c r="H307" s="44"/>
      <c r="I307" s="44"/>
      <c r="J307" s="20" t="s">
        <v>405</v>
      </c>
      <c r="K307" s="20" t="s">
        <v>168</v>
      </c>
      <c r="L307" s="43">
        <v>518.404</v>
      </c>
      <c r="M307" s="43" t="s">
        <v>86</v>
      </c>
      <c r="N307" s="20" t="s">
        <v>87</v>
      </c>
      <c r="O307" s="20" t="s">
        <v>37</v>
      </c>
      <c r="P307" s="43"/>
      <c r="Q307" s="43"/>
      <c r="R307" s="43"/>
    </row>
    <row r="308" spans="1:18" x14ac:dyDescent="0.25">
      <c r="A308" s="43"/>
      <c r="B308" s="20"/>
      <c r="C308" s="20"/>
      <c r="D308" s="20"/>
      <c r="E308" s="43"/>
      <c r="F308" s="43"/>
      <c r="G308" s="43"/>
      <c r="H308" s="44"/>
      <c r="I308" s="44"/>
      <c r="J308" s="20" t="s">
        <v>406</v>
      </c>
      <c r="K308" s="20" t="s">
        <v>170</v>
      </c>
      <c r="L308" s="43">
        <v>537.37</v>
      </c>
      <c r="M308" s="43" t="s">
        <v>86</v>
      </c>
      <c r="N308" s="20" t="s">
        <v>87</v>
      </c>
      <c r="O308" s="20" t="s">
        <v>37</v>
      </c>
      <c r="P308" s="43"/>
      <c r="Q308" s="43"/>
      <c r="R308" s="43"/>
    </row>
    <row r="309" spans="1:18" x14ac:dyDescent="0.25">
      <c r="A309" s="43"/>
      <c r="B309" s="20"/>
      <c r="C309" s="20"/>
      <c r="D309" s="20"/>
      <c r="E309" s="43"/>
      <c r="F309" s="43"/>
      <c r="G309" s="43"/>
      <c r="H309" s="44"/>
      <c r="I309" s="44"/>
      <c r="J309" s="20" t="s">
        <v>407</v>
      </c>
      <c r="K309" s="20" t="s">
        <v>408</v>
      </c>
      <c r="L309" s="43">
        <v>1011.52</v>
      </c>
      <c r="M309" s="43" t="s">
        <v>86</v>
      </c>
      <c r="N309" s="20" t="s">
        <v>87</v>
      </c>
      <c r="O309" s="20" t="s">
        <v>37</v>
      </c>
      <c r="P309" s="43"/>
      <c r="Q309" s="43"/>
      <c r="R309" s="43"/>
    </row>
    <row r="310" spans="1:18" x14ac:dyDescent="0.25">
      <c r="A310" s="43"/>
      <c r="B310" s="20"/>
      <c r="C310" s="20"/>
      <c r="D310" s="20"/>
      <c r="E310" s="43"/>
      <c r="F310" s="43"/>
      <c r="G310" s="43"/>
      <c r="H310" s="44"/>
      <c r="I310" s="44"/>
      <c r="J310" s="20" t="s">
        <v>409</v>
      </c>
      <c r="K310" s="20" t="s">
        <v>90</v>
      </c>
      <c r="L310" s="43">
        <v>113.79600000000001</v>
      </c>
      <c r="M310" s="43" t="s">
        <v>86</v>
      </c>
      <c r="N310" s="20" t="s">
        <v>87</v>
      </c>
      <c r="O310" s="20" t="s">
        <v>37</v>
      </c>
      <c r="P310" s="43"/>
      <c r="Q310" s="43"/>
      <c r="R310" s="43"/>
    </row>
    <row r="311" spans="1:18" x14ac:dyDescent="0.25">
      <c r="A311" s="43"/>
      <c r="B311" s="20"/>
      <c r="C311" s="20"/>
      <c r="D311" s="20"/>
      <c r="E311" s="43"/>
      <c r="F311" s="43"/>
      <c r="G311" s="43"/>
      <c r="H311" s="44"/>
      <c r="I311" s="44"/>
      <c r="J311" s="20" t="s">
        <v>410</v>
      </c>
      <c r="K311" s="20" t="s">
        <v>90</v>
      </c>
      <c r="L311" s="43">
        <v>391.964</v>
      </c>
      <c r="M311" s="43" t="s">
        <v>86</v>
      </c>
      <c r="N311" s="20" t="s">
        <v>87</v>
      </c>
      <c r="O311" s="20" t="s">
        <v>37</v>
      </c>
      <c r="P311" s="43"/>
      <c r="Q311" s="43"/>
      <c r="R311" s="43"/>
    </row>
    <row r="312" spans="1:18" x14ac:dyDescent="0.25">
      <c r="A312" s="43"/>
      <c r="B312" s="20"/>
      <c r="C312" s="20"/>
      <c r="D312" s="20"/>
      <c r="E312" s="43"/>
      <c r="F312" s="43"/>
      <c r="G312" s="43"/>
      <c r="H312" s="44"/>
      <c r="I312" s="44"/>
      <c r="J312" s="20" t="s">
        <v>411</v>
      </c>
      <c r="K312" s="20" t="s">
        <v>172</v>
      </c>
      <c r="L312" s="43">
        <v>493.11599999999999</v>
      </c>
      <c r="M312" s="43" t="s">
        <v>86</v>
      </c>
      <c r="N312" s="20" t="s">
        <v>87</v>
      </c>
      <c r="O312" s="20" t="s">
        <v>37</v>
      </c>
      <c r="P312" s="43"/>
      <c r="Q312" s="43"/>
      <c r="R312" s="43"/>
    </row>
    <row r="313" spans="1:18" x14ac:dyDescent="0.25">
      <c r="A313" s="43"/>
      <c r="B313" s="20"/>
      <c r="C313" s="20"/>
      <c r="D313" s="20"/>
      <c r="E313" s="43"/>
      <c r="F313" s="43"/>
      <c r="G313" s="43"/>
      <c r="H313" s="44"/>
      <c r="I313" s="44"/>
      <c r="J313" s="20" t="s">
        <v>412</v>
      </c>
      <c r="K313" s="20" t="s">
        <v>174</v>
      </c>
      <c r="L313" s="43">
        <v>442.54</v>
      </c>
      <c r="M313" s="43" t="s">
        <v>86</v>
      </c>
      <c r="N313" s="20" t="s">
        <v>87</v>
      </c>
      <c r="O313" s="20" t="s">
        <v>37</v>
      </c>
      <c r="P313" s="43"/>
      <c r="Q313" s="43"/>
      <c r="R313" s="43"/>
    </row>
    <row r="314" spans="1:18" x14ac:dyDescent="0.25">
      <c r="A314" s="43"/>
      <c r="B314" s="20"/>
      <c r="C314" s="20"/>
      <c r="D314" s="20"/>
      <c r="E314" s="43"/>
      <c r="F314" s="43"/>
      <c r="G314" s="43"/>
      <c r="H314" s="44"/>
      <c r="I314" s="44"/>
      <c r="J314" s="20" t="s">
        <v>413</v>
      </c>
      <c r="K314" s="20" t="s">
        <v>176</v>
      </c>
      <c r="L314" s="43">
        <v>543.69200000000001</v>
      </c>
      <c r="M314" s="43" t="s">
        <v>86</v>
      </c>
      <c r="N314" s="20" t="s">
        <v>87</v>
      </c>
      <c r="O314" s="20" t="s">
        <v>37</v>
      </c>
      <c r="P314" s="43"/>
      <c r="Q314" s="43"/>
      <c r="R314" s="43"/>
    </row>
    <row r="315" spans="1:18" x14ac:dyDescent="0.25">
      <c r="A315" s="43"/>
      <c r="B315" s="20"/>
      <c r="C315" s="20"/>
      <c r="D315" s="20"/>
      <c r="E315" s="43"/>
      <c r="F315" s="43"/>
      <c r="G315" s="43"/>
      <c r="H315" s="44"/>
      <c r="I315" s="44"/>
      <c r="J315" s="20" t="s">
        <v>414</v>
      </c>
      <c r="K315" s="20" t="s">
        <v>42</v>
      </c>
      <c r="L315" s="43">
        <v>550.01400000000001</v>
      </c>
      <c r="M315" s="43" t="s">
        <v>86</v>
      </c>
      <c r="N315" s="20" t="s">
        <v>87</v>
      </c>
      <c r="O315" s="20" t="s">
        <v>37</v>
      </c>
      <c r="P315" s="43"/>
      <c r="Q315" s="43"/>
      <c r="R315" s="43"/>
    </row>
    <row r="316" spans="1:18" x14ac:dyDescent="0.25">
      <c r="A316" s="43"/>
      <c r="B316" s="20"/>
      <c r="C316" s="20"/>
      <c r="D316" s="20"/>
      <c r="E316" s="43"/>
      <c r="F316" s="43"/>
      <c r="G316" s="43"/>
      <c r="H316" s="44"/>
      <c r="I316" s="44"/>
      <c r="J316" s="20" t="s">
        <v>415</v>
      </c>
      <c r="K316" s="20" t="s">
        <v>416</v>
      </c>
      <c r="L316" s="43">
        <v>1062.096</v>
      </c>
      <c r="M316" s="43" t="s">
        <v>86</v>
      </c>
      <c r="N316" s="20" t="s">
        <v>87</v>
      </c>
      <c r="O316" s="20" t="s">
        <v>37</v>
      </c>
      <c r="P316" s="43"/>
      <c r="Q316" s="43"/>
      <c r="R316" s="43"/>
    </row>
    <row r="317" spans="1:18" x14ac:dyDescent="0.25">
      <c r="A317" s="43"/>
      <c r="B317" s="20"/>
      <c r="C317" s="20"/>
      <c r="D317" s="20"/>
      <c r="E317" s="43"/>
      <c r="F317" s="43"/>
      <c r="G317" s="43"/>
      <c r="H317" s="44"/>
      <c r="I317" s="44"/>
      <c r="J317" s="20" t="s">
        <v>417</v>
      </c>
      <c r="K317" s="20" t="s">
        <v>64</v>
      </c>
      <c r="L317" s="43">
        <v>531.048</v>
      </c>
      <c r="M317" s="43" t="s">
        <v>86</v>
      </c>
      <c r="N317" s="20" t="s">
        <v>87</v>
      </c>
      <c r="O317" s="20" t="s">
        <v>37</v>
      </c>
      <c r="P317" s="43"/>
      <c r="Q317" s="43"/>
      <c r="R317" s="43"/>
    </row>
    <row r="318" spans="1:18" x14ac:dyDescent="0.25">
      <c r="A318" s="43"/>
      <c r="B318" s="20"/>
      <c r="C318" s="20"/>
      <c r="D318" s="20"/>
      <c r="E318" s="43"/>
      <c r="F318" s="43"/>
      <c r="G318" s="43"/>
      <c r="H318" s="44"/>
      <c r="I318" s="44"/>
      <c r="J318" s="20" t="s">
        <v>418</v>
      </c>
      <c r="K318" s="20" t="s">
        <v>63</v>
      </c>
      <c r="L318" s="43">
        <v>474.15</v>
      </c>
      <c r="M318" s="43" t="s">
        <v>86</v>
      </c>
      <c r="N318" s="20" t="s">
        <v>87</v>
      </c>
      <c r="O318" s="20" t="s">
        <v>37</v>
      </c>
      <c r="P318" s="43"/>
      <c r="Q318" s="43"/>
      <c r="R318" s="43"/>
    </row>
    <row r="319" spans="1:18" x14ac:dyDescent="0.25">
      <c r="A319" s="43"/>
      <c r="B319" s="20"/>
      <c r="C319" s="20"/>
      <c r="D319" s="20"/>
      <c r="E319" s="43"/>
      <c r="F319" s="43"/>
      <c r="G319" s="43"/>
      <c r="H319" s="44"/>
      <c r="I319" s="44"/>
      <c r="J319" s="20" t="s">
        <v>419</v>
      </c>
      <c r="K319" s="20" t="s">
        <v>180</v>
      </c>
      <c r="L319" s="43">
        <v>442.54</v>
      </c>
      <c r="M319" s="43" t="s">
        <v>86</v>
      </c>
      <c r="N319" s="20" t="s">
        <v>87</v>
      </c>
      <c r="O319" s="20" t="s">
        <v>37</v>
      </c>
      <c r="P319" s="43"/>
      <c r="Q319" s="43"/>
      <c r="R319" s="43"/>
    </row>
    <row r="320" spans="1:18" x14ac:dyDescent="0.25">
      <c r="A320" s="43"/>
      <c r="B320" s="20"/>
      <c r="C320" s="20"/>
      <c r="D320" s="20"/>
      <c r="E320" s="43"/>
      <c r="F320" s="43"/>
      <c r="G320" s="43"/>
      <c r="H320" s="44"/>
      <c r="I320" s="44"/>
      <c r="J320" s="20" t="s">
        <v>420</v>
      </c>
      <c r="K320" s="20" t="s">
        <v>182</v>
      </c>
      <c r="L320" s="43">
        <v>474.15</v>
      </c>
      <c r="M320" s="43" t="s">
        <v>86</v>
      </c>
      <c r="N320" s="20" t="s">
        <v>87</v>
      </c>
      <c r="O320" s="20" t="s">
        <v>37</v>
      </c>
      <c r="P320" s="43"/>
      <c r="Q320" s="43"/>
      <c r="R320" s="43"/>
    </row>
    <row r="321" spans="1:18" x14ac:dyDescent="0.25">
      <c r="A321" s="43"/>
      <c r="B321" s="20"/>
      <c r="C321" s="20"/>
      <c r="D321" s="20"/>
      <c r="E321" s="43"/>
      <c r="F321" s="43"/>
      <c r="G321" s="43"/>
      <c r="H321" s="44"/>
      <c r="I321" s="44"/>
      <c r="J321" s="20" t="s">
        <v>421</v>
      </c>
      <c r="K321" s="20" t="s">
        <v>48</v>
      </c>
      <c r="L321" s="43">
        <v>512.08199999999999</v>
      </c>
      <c r="M321" s="43" t="s">
        <v>86</v>
      </c>
      <c r="N321" s="20" t="s">
        <v>87</v>
      </c>
      <c r="O321" s="20" t="s">
        <v>37</v>
      </c>
      <c r="P321" s="43"/>
      <c r="Q321" s="43"/>
      <c r="R321" s="43"/>
    </row>
    <row r="322" spans="1:18" x14ac:dyDescent="0.25">
      <c r="A322" s="43"/>
      <c r="B322" s="20"/>
      <c r="C322" s="20"/>
      <c r="D322" s="20"/>
      <c r="E322" s="43"/>
      <c r="F322" s="43"/>
      <c r="G322" s="43"/>
      <c r="H322" s="44"/>
      <c r="I322" s="44"/>
      <c r="J322" s="20" t="s">
        <v>363</v>
      </c>
      <c r="K322" s="20" t="s">
        <v>122</v>
      </c>
      <c r="L322" s="43">
        <v>94.83</v>
      </c>
      <c r="M322" s="43" t="s">
        <v>86</v>
      </c>
      <c r="N322" s="20" t="s">
        <v>87</v>
      </c>
      <c r="O322" s="20" t="s">
        <v>37</v>
      </c>
      <c r="P322" s="43">
        <v>94.83</v>
      </c>
      <c r="Q322" s="43" t="s">
        <v>44</v>
      </c>
      <c r="R322" s="43">
        <v>3132</v>
      </c>
    </row>
    <row r="323" spans="1:18" x14ac:dyDescent="0.25">
      <c r="A323" s="43"/>
      <c r="B323" s="20"/>
      <c r="C323" s="20"/>
      <c r="D323" s="20"/>
      <c r="E323" s="43"/>
      <c r="F323" s="43"/>
      <c r="G323" s="43"/>
      <c r="H323" s="44"/>
      <c r="I323" s="44"/>
      <c r="J323" s="20" t="s">
        <v>365</v>
      </c>
      <c r="K323" s="20" t="s">
        <v>124</v>
      </c>
      <c r="L323" s="43">
        <v>93.565600000000003</v>
      </c>
      <c r="M323" s="43" t="s">
        <v>86</v>
      </c>
      <c r="N323" s="20" t="s">
        <v>87</v>
      </c>
      <c r="O323" s="20" t="s">
        <v>37</v>
      </c>
      <c r="P323" s="43">
        <v>93.565600000000003</v>
      </c>
      <c r="Q323" s="43" t="s">
        <v>44</v>
      </c>
      <c r="R323" s="43">
        <v>3132</v>
      </c>
    </row>
    <row r="324" spans="1:18" x14ac:dyDescent="0.25">
      <c r="A324" s="43"/>
      <c r="B324" s="20"/>
      <c r="C324" s="20"/>
      <c r="D324" s="20"/>
      <c r="E324" s="43"/>
      <c r="F324" s="43"/>
      <c r="G324" s="43"/>
      <c r="H324" s="44"/>
      <c r="I324" s="44"/>
      <c r="J324" s="20" t="s">
        <v>366</v>
      </c>
      <c r="K324" s="20" t="s">
        <v>334</v>
      </c>
      <c r="L324" s="43">
        <v>189.66</v>
      </c>
      <c r="M324" s="43" t="s">
        <v>86</v>
      </c>
      <c r="N324" s="20" t="s">
        <v>87</v>
      </c>
      <c r="O324" s="20" t="s">
        <v>37</v>
      </c>
      <c r="P324" s="43">
        <v>189.66</v>
      </c>
      <c r="Q324" s="43" t="s">
        <v>44</v>
      </c>
      <c r="R324" s="43">
        <v>3132</v>
      </c>
    </row>
    <row r="325" spans="1:18" x14ac:dyDescent="0.25">
      <c r="A325" s="43"/>
      <c r="B325" s="20"/>
      <c r="C325" s="20"/>
      <c r="D325" s="20"/>
      <c r="E325" s="43"/>
      <c r="F325" s="43"/>
      <c r="G325" s="43"/>
      <c r="H325" s="44"/>
      <c r="I325" s="44"/>
      <c r="J325" s="20" t="s">
        <v>367</v>
      </c>
      <c r="K325" s="20" t="s">
        <v>265</v>
      </c>
      <c r="L325" s="43">
        <v>94.83</v>
      </c>
      <c r="M325" s="43" t="s">
        <v>86</v>
      </c>
      <c r="N325" s="20" t="s">
        <v>87</v>
      </c>
      <c r="O325" s="20" t="s">
        <v>37</v>
      </c>
      <c r="P325" s="43">
        <v>94.83</v>
      </c>
      <c r="Q325" s="43" t="s">
        <v>64</v>
      </c>
      <c r="R325" s="43">
        <v>3533</v>
      </c>
    </row>
    <row r="326" spans="1:18" x14ac:dyDescent="0.25">
      <c r="A326" s="43"/>
      <c r="B326" s="20"/>
      <c r="C326" s="20"/>
      <c r="D326" s="20"/>
      <c r="E326" s="43"/>
      <c r="F326" s="43"/>
      <c r="G326" s="43"/>
      <c r="H326" s="44"/>
      <c r="I326" s="44"/>
      <c r="J326" s="20" t="s">
        <v>368</v>
      </c>
      <c r="K326" s="20" t="s">
        <v>336</v>
      </c>
      <c r="L326" s="43">
        <v>69.542000000000002</v>
      </c>
      <c r="M326" s="43" t="s">
        <v>86</v>
      </c>
      <c r="N326" s="20" t="s">
        <v>87</v>
      </c>
      <c r="O326" s="20" t="s">
        <v>37</v>
      </c>
      <c r="P326" s="43">
        <v>69.542000000000002</v>
      </c>
      <c r="Q326" s="43" t="s">
        <v>64</v>
      </c>
      <c r="R326" s="43">
        <v>3533</v>
      </c>
    </row>
    <row r="327" spans="1:18" x14ac:dyDescent="0.25">
      <c r="A327" s="43"/>
      <c r="B327" s="20"/>
      <c r="C327" s="20"/>
      <c r="D327" s="20"/>
      <c r="E327" s="43"/>
      <c r="F327" s="43"/>
      <c r="G327" s="43"/>
      <c r="H327" s="44"/>
      <c r="I327" s="44"/>
      <c r="J327" s="20" t="s">
        <v>369</v>
      </c>
      <c r="K327" s="20" t="s">
        <v>126</v>
      </c>
      <c r="L327" s="43">
        <v>88.507999999999996</v>
      </c>
      <c r="M327" s="43" t="s">
        <v>86</v>
      </c>
      <c r="N327" s="20" t="s">
        <v>87</v>
      </c>
      <c r="O327" s="20" t="s">
        <v>37</v>
      </c>
      <c r="P327" s="43">
        <v>88.507999999999996</v>
      </c>
      <c r="Q327" s="43" t="s">
        <v>64</v>
      </c>
      <c r="R327" s="43">
        <v>3533</v>
      </c>
    </row>
    <row r="328" spans="1:18" x14ac:dyDescent="0.25">
      <c r="A328" s="43"/>
      <c r="B328" s="20"/>
      <c r="C328" s="20"/>
      <c r="D328" s="20"/>
      <c r="E328" s="43"/>
      <c r="F328" s="43"/>
      <c r="G328" s="43"/>
      <c r="H328" s="44"/>
      <c r="I328" s="44"/>
      <c r="J328" s="20" t="s">
        <v>370</v>
      </c>
      <c r="K328" s="20" t="s">
        <v>128</v>
      </c>
      <c r="L328" s="43">
        <v>88.507999999999996</v>
      </c>
      <c r="M328" s="43" t="s">
        <v>86</v>
      </c>
      <c r="N328" s="20" t="s">
        <v>87</v>
      </c>
      <c r="O328" s="20" t="s">
        <v>37</v>
      </c>
      <c r="P328" s="43">
        <v>88.507999999999996</v>
      </c>
      <c r="Q328" s="43" t="s">
        <v>64</v>
      </c>
      <c r="R328" s="43">
        <v>3533</v>
      </c>
    </row>
    <row r="329" spans="1:18" x14ac:dyDescent="0.25">
      <c r="A329" s="43"/>
      <c r="B329" s="20"/>
      <c r="C329" s="20"/>
      <c r="D329" s="20"/>
      <c r="E329" s="43"/>
      <c r="F329" s="43"/>
      <c r="G329" s="43"/>
      <c r="H329" s="44"/>
      <c r="I329" s="44"/>
      <c r="J329" s="20" t="s">
        <v>371</v>
      </c>
      <c r="K329" s="20" t="s">
        <v>130</v>
      </c>
      <c r="L329" s="43">
        <v>88.507999999999996</v>
      </c>
      <c r="M329" s="43" t="s">
        <v>86</v>
      </c>
      <c r="N329" s="20" t="s">
        <v>87</v>
      </c>
      <c r="O329" s="20" t="s">
        <v>37</v>
      </c>
      <c r="P329" s="43">
        <v>88.507999999999996</v>
      </c>
      <c r="Q329" s="43" t="s">
        <v>64</v>
      </c>
      <c r="R329" s="43">
        <v>3533</v>
      </c>
    </row>
    <row r="330" spans="1:18" x14ac:dyDescent="0.25">
      <c r="A330" s="43"/>
      <c r="B330" s="20"/>
      <c r="C330" s="20"/>
      <c r="D330" s="20"/>
      <c r="E330" s="43"/>
      <c r="F330" s="43"/>
      <c r="G330" s="43"/>
      <c r="H330" s="44"/>
      <c r="I330" s="44"/>
      <c r="J330" s="20" t="s">
        <v>372</v>
      </c>
      <c r="K330" s="20" t="s">
        <v>21</v>
      </c>
      <c r="L330" s="43">
        <v>177.01599999999999</v>
      </c>
      <c r="M330" s="43" t="s">
        <v>86</v>
      </c>
      <c r="N330" s="20" t="s">
        <v>87</v>
      </c>
      <c r="O330" s="20" t="s">
        <v>37</v>
      </c>
      <c r="P330" s="43">
        <v>177.01599999999999</v>
      </c>
      <c r="Q330" s="43" t="s">
        <v>64</v>
      </c>
      <c r="R330" s="43">
        <v>3533</v>
      </c>
    </row>
    <row r="331" spans="1:18" x14ac:dyDescent="0.25">
      <c r="A331" s="43"/>
      <c r="B331" s="20"/>
      <c r="C331" s="20"/>
      <c r="D331" s="20"/>
      <c r="E331" s="43"/>
      <c r="F331" s="43"/>
      <c r="G331" s="43"/>
      <c r="H331" s="44"/>
      <c r="I331" s="44"/>
      <c r="J331" s="20" t="s">
        <v>373</v>
      </c>
      <c r="K331" s="20" t="s">
        <v>253</v>
      </c>
      <c r="L331" s="43">
        <v>88.507999999999996</v>
      </c>
      <c r="M331" s="43" t="s">
        <v>86</v>
      </c>
      <c r="N331" s="20" t="s">
        <v>87</v>
      </c>
      <c r="O331" s="20" t="s">
        <v>37</v>
      </c>
      <c r="P331" s="43">
        <v>88.507999999999996</v>
      </c>
      <c r="Q331" s="43" t="s">
        <v>64</v>
      </c>
      <c r="R331" s="43">
        <v>3533</v>
      </c>
    </row>
    <row r="332" spans="1:18" x14ac:dyDescent="0.25">
      <c r="A332" s="43"/>
      <c r="B332" s="20"/>
      <c r="C332" s="20"/>
      <c r="D332" s="20"/>
      <c r="E332" s="43"/>
      <c r="F332" s="43"/>
      <c r="G332" s="43"/>
      <c r="H332" s="44"/>
      <c r="I332" s="44"/>
      <c r="J332" s="20" t="s">
        <v>374</v>
      </c>
      <c r="K332" s="20" t="s">
        <v>134</v>
      </c>
      <c r="L332" s="43">
        <v>88.507999999999996</v>
      </c>
      <c r="M332" s="43" t="s">
        <v>86</v>
      </c>
      <c r="N332" s="20" t="s">
        <v>87</v>
      </c>
      <c r="O332" s="20" t="s">
        <v>37</v>
      </c>
      <c r="P332" s="43">
        <v>88.507999999999996</v>
      </c>
      <c r="Q332" s="43" t="s">
        <v>64</v>
      </c>
      <c r="R332" s="43">
        <v>3533</v>
      </c>
    </row>
    <row r="333" spans="1:18" x14ac:dyDescent="0.25">
      <c r="A333" s="43"/>
      <c r="B333" s="20"/>
      <c r="C333" s="20"/>
      <c r="D333" s="20"/>
      <c r="E333" s="43"/>
      <c r="F333" s="43"/>
      <c r="G333" s="43"/>
      <c r="H333" s="44"/>
      <c r="I333" s="44"/>
      <c r="J333" s="20" t="s">
        <v>375</v>
      </c>
      <c r="K333" s="20" t="s">
        <v>343</v>
      </c>
      <c r="L333" s="43">
        <v>44.253999999999998</v>
      </c>
      <c r="M333" s="43" t="s">
        <v>86</v>
      </c>
      <c r="N333" s="20" t="s">
        <v>87</v>
      </c>
      <c r="O333" s="20" t="s">
        <v>37</v>
      </c>
      <c r="P333" s="43">
        <v>44.253999999999998</v>
      </c>
      <c r="Q333" s="43" t="s">
        <v>64</v>
      </c>
      <c r="R333" s="43">
        <v>3533</v>
      </c>
    </row>
    <row r="334" spans="1:18" x14ac:dyDescent="0.25">
      <c r="A334" s="43"/>
      <c r="B334" s="20"/>
      <c r="C334" s="20"/>
      <c r="D334" s="20"/>
      <c r="E334" s="43"/>
      <c r="F334" s="43"/>
      <c r="G334" s="43"/>
      <c r="H334" s="44"/>
      <c r="I334" s="44"/>
      <c r="J334" s="20" t="s">
        <v>376</v>
      </c>
      <c r="K334" s="20" t="s">
        <v>30</v>
      </c>
      <c r="L334" s="43">
        <v>88.507999999999996</v>
      </c>
      <c r="M334" s="43" t="s">
        <v>86</v>
      </c>
      <c r="N334" s="20" t="s">
        <v>87</v>
      </c>
      <c r="O334" s="20" t="s">
        <v>37</v>
      </c>
      <c r="P334" s="43">
        <v>88.507999999999996</v>
      </c>
      <c r="Q334" s="43" t="s">
        <v>64</v>
      </c>
      <c r="R334" s="43">
        <v>3533</v>
      </c>
    </row>
    <row r="335" spans="1:18" x14ac:dyDescent="0.25">
      <c r="A335" s="43"/>
      <c r="B335" s="20"/>
      <c r="C335" s="20"/>
      <c r="D335" s="20"/>
      <c r="E335" s="43"/>
      <c r="F335" s="43"/>
      <c r="G335" s="43"/>
      <c r="H335" s="44"/>
      <c r="I335" s="44"/>
      <c r="J335" s="20" t="s">
        <v>377</v>
      </c>
      <c r="K335" s="20" t="s">
        <v>137</v>
      </c>
      <c r="L335" s="43">
        <v>177.01599999999999</v>
      </c>
      <c r="M335" s="43" t="s">
        <v>86</v>
      </c>
      <c r="N335" s="20" t="s">
        <v>87</v>
      </c>
      <c r="O335" s="20" t="s">
        <v>37</v>
      </c>
      <c r="P335" s="43">
        <v>177.01599999999999</v>
      </c>
      <c r="Q335" s="43" t="s">
        <v>64</v>
      </c>
      <c r="R335" s="43">
        <v>3533</v>
      </c>
    </row>
    <row r="336" spans="1:18" x14ac:dyDescent="0.25">
      <c r="A336" s="43"/>
      <c r="B336" s="20"/>
      <c r="C336" s="20"/>
      <c r="D336" s="20"/>
      <c r="E336" s="43"/>
      <c r="F336" s="43"/>
      <c r="G336" s="43"/>
      <c r="H336" s="44"/>
      <c r="I336" s="44"/>
      <c r="J336" s="20" t="s">
        <v>378</v>
      </c>
      <c r="K336" s="20" t="s">
        <v>347</v>
      </c>
      <c r="L336" s="43">
        <v>177.01599999999999</v>
      </c>
      <c r="M336" s="43" t="s">
        <v>86</v>
      </c>
      <c r="N336" s="20" t="s">
        <v>87</v>
      </c>
      <c r="O336" s="20" t="s">
        <v>37</v>
      </c>
      <c r="P336" s="43">
        <v>177.01599999999999</v>
      </c>
      <c r="Q336" s="43" t="s">
        <v>64</v>
      </c>
      <c r="R336" s="43">
        <v>3533</v>
      </c>
    </row>
    <row r="337" spans="1:18" x14ac:dyDescent="0.25">
      <c r="A337" s="43"/>
      <c r="B337" s="20"/>
      <c r="C337" s="20"/>
      <c r="D337" s="20"/>
      <c r="E337" s="43"/>
      <c r="F337" s="43"/>
      <c r="G337" s="43"/>
      <c r="H337" s="44"/>
      <c r="I337" s="44"/>
      <c r="J337" s="20" t="s">
        <v>379</v>
      </c>
      <c r="K337" s="20" t="s">
        <v>139</v>
      </c>
      <c r="L337" s="43">
        <v>88.507999999999996</v>
      </c>
      <c r="M337" s="43" t="s">
        <v>86</v>
      </c>
      <c r="N337" s="20" t="s">
        <v>87</v>
      </c>
      <c r="O337" s="20" t="s">
        <v>37</v>
      </c>
      <c r="P337" s="43">
        <v>88.507999999999996</v>
      </c>
      <c r="Q337" s="43" t="s">
        <v>64</v>
      </c>
      <c r="R337" s="43">
        <v>3533</v>
      </c>
    </row>
    <row r="338" spans="1:18" x14ac:dyDescent="0.25">
      <c r="A338" s="43"/>
      <c r="B338" s="20"/>
      <c r="C338" s="20"/>
      <c r="D338" s="20"/>
      <c r="E338" s="43"/>
      <c r="F338" s="43"/>
      <c r="G338" s="43"/>
      <c r="H338" s="44"/>
      <c r="I338" s="44"/>
      <c r="J338" s="20" t="s">
        <v>380</v>
      </c>
      <c r="K338" s="20" t="s">
        <v>350</v>
      </c>
      <c r="L338" s="43">
        <v>63.22</v>
      </c>
      <c r="M338" s="43" t="s">
        <v>86</v>
      </c>
      <c r="N338" s="20" t="s">
        <v>87</v>
      </c>
      <c r="O338" s="20" t="s">
        <v>37</v>
      </c>
      <c r="P338" s="43">
        <v>63.22</v>
      </c>
      <c r="Q338" s="43" t="s">
        <v>64</v>
      </c>
      <c r="R338" s="43">
        <v>3533</v>
      </c>
    </row>
    <row r="339" spans="1:18" x14ac:dyDescent="0.25">
      <c r="A339" s="43"/>
      <c r="B339" s="20"/>
      <c r="C339" s="20"/>
      <c r="D339" s="20"/>
      <c r="E339" s="43"/>
      <c r="F339" s="43"/>
      <c r="G339" s="43"/>
      <c r="H339" s="44"/>
      <c r="I339" s="44"/>
      <c r="J339" s="20" t="s">
        <v>381</v>
      </c>
      <c r="K339" s="20" t="s">
        <v>98</v>
      </c>
      <c r="L339" s="43">
        <v>63.22</v>
      </c>
      <c r="M339" s="43" t="s">
        <v>86</v>
      </c>
      <c r="N339" s="20" t="s">
        <v>87</v>
      </c>
      <c r="O339" s="20" t="s">
        <v>37</v>
      </c>
      <c r="P339" s="43">
        <v>63.22</v>
      </c>
      <c r="Q339" s="43" t="s">
        <v>64</v>
      </c>
      <c r="R339" s="43">
        <v>3533</v>
      </c>
    </row>
    <row r="340" spans="1:18" x14ac:dyDescent="0.25">
      <c r="A340" s="43"/>
      <c r="B340" s="20"/>
      <c r="C340" s="20"/>
      <c r="D340" s="20"/>
      <c r="E340" s="43"/>
      <c r="F340" s="43"/>
      <c r="G340" s="43"/>
      <c r="H340" s="44"/>
      <c r="I340" s="44"/>
      <c r="J340" s="20" t="s">
        <v>382</v>
      </c>
      <c r="K340" s="20" t="s">
        <v>142</v>
      </c>
      <c r="L340" s="43">
        <v>82.186000000000007</v>
      </c>
      <c r="M340" s="43" t="s">
        <v>86</v>
      </c>
      <c r="N340" s="20" t="s">
        <v>87</v>
      </c>
      <c r="O340" s="20" t="s">
        <v>37</v>
      </c>
      <c r="P340" s="43">
        <v>82.186000000000007</v>
      </c>
      <c r="Q340" s="43" t="s">
        <v>64</v>
      </c>
      <c r="R340" s="43">
        <v>3533</v>
      </c>
    </row>
    <row r="341" spans="1:18" x14ac:dyDescent="0.25">
      <c r="A341" s="43"/>
      <c r="B341" s="20"/>
      <c r="C341" s="20"/>
      <c r="D341" s="20"/>
      <c r="E341" s="43"/>
      <c r="F341" s="43"/>
      <c r="G341" s="43"/>
      <c r="H341" s="44"/>
      <c r="I341" s="44"/>
      <c r="J341" s="20" t="s">
        <v>383</v>
      </c>
      <c r="K341" s="20" t="s">
        <v>354</v>
      </c>
      <c r="L341" s="43">
        <v>177.01599999999999</v>
      </c>
      <c r="M341" s="43" t="s">
        <v>86</v>
      </c>
      <c r="N341" s="20" t="s">
        <v>87</v>
      </c>
      <c r="O341" s="20" t="s">
        <v>37</v>
      </c>
      <c r="P341" s="43">
        <v>177.01599999999999</v>
      </c>
      <c r="Q341" s="43" t="s">
        <v>64</v>
      </c>
      <c r="R341" s="43">
        <v>3533</v>
      </c>
    </row>
    <row r="342" spans="1:18" x14ac:dyDescent="0.25">
      <c r="A342" s="43"/>
      <c r="B342" s="20"/>
      <c r="C342" s="20"/>
      <c r="D342" s="20"/>
      <c r="E342" s="43"/>
      <c r="F342" s="43"/>
      <c r="G342" s="43"/>
      <c r="H342" s="44"/>
      <c r="I342" s="44"/>
      <c r="J342" s="20" t="s">
        <v>384</v>
      </c>
      <c r="K342" s="20" t="s">
        <v>284</v>
      </c>
      <c r="L342" s="43">
        <v>88.507999999999996</v>
      </c>
      <c r="M342" s="43" t="s">
        <v>86</v>
      </c>
      <c r="N342" s="20" t="s">
        <v>87</v>
      </c>
      <c r="O342" s="20" t="s">
        <v>37</v>
      </c>
      <c r="P342" s="43">
        <v>88.507999999999996</v>
      </c>
      <c r="Q342" s="43" t="s">
        <v>64</v>
      </c>
      <c r="R342" s="43">
        <v>3533</v>
      </c>
    </row>
    <row r="343" spans="1:18" x14ac:dyDescent="0.25">
      <c r="A343" s="43"/>
      <c r="B343" s="20"/>
      <c r="C343" s="20"/>
      <c r="D343" s="20"/>
      <c r="E343" s="43"/>
      <c r="F343" s="43"/>
      <c r="G343" s="43"/>
      <c r="H343" s="44"/>
      <c r="I343" s="44"/>
      <c r="J343" s="20" t="s">
        <v>385</v>
      </c>
      <c r="K343" s="20" t="s">
        <v>144</v>
      </c>
      <c r="L343" s="43">
        <v>82.186000000000007</v>
      </c>
      <c r="M343" s="43" t="s">
        <v>86</v>
      </c>
      <c r="N343" s="20" t="s">
        <v>87</v>
      </c>
      <c r="O343" s="20" t="s">
        <v>37</v>
      </c>
      <c r="P343" s="43">
        <v>82.186000000000007</v>
      </c>
      <c r="Q343" s="43" t="s">
        <v>64</v>
      </c>
      <c r="R343" s="43">
        <v>3533</v>
      </c>
    </row>
    <row r="344" spans="1:18" x14ac:dyDescent="0.25">
      <c r="A344" s="43"/>
      <c r="B344" s="20"/>
      <c r="C344" s="20"/>
      <c r="D344" s="20"/>
      <c r="E344" s="43"/>
      <c r="F344" s="43"/>
      <c r="G344" s="43"/>
      <c r="H344" s="44"/>
      <c r="I344" s="44"/>
      <c r="J344" s="20" t="s">
        <v>386</v>
      </c>
      <c r="K344" s="20" t="s">
        <v>44</v>
      </c>
      <c r="L344" s="43">
        <v>69.542000000000002</v>
      </c>
      <c r="M344" s="43" t="s">
        <v>86</v>
      </c>
      <c r="N344" s="20" t="s">
        <v>87</v>
      </c>
      <c r="O344" s="20" t="s">
        <v>37</v>
      </c>
      <c r="P344" s="43">
        <v>69.542000000000002</v>
      </c>
      <c r="Q344" s="43" t="s">
        <v>64</v>
      </c>
      <c r="R344" s="43">
        <v>3533</v>
      </c>
    </row>
    <row r="345" spans="1:18" x14ac:dyDescent="0.25">
      <c r="A345" s="43"/>
      <c r="B345" s="20"/>
      <c r="C345" s="20"/>
      <c r="D345" s="20"/>
      <c r="E345" s="43"/>
      <c r="F345" s="43"/>
      <c r="G345" s="43"/>
      <c r="H345" s="44"/>
      <c r="I345" s="44"/>
      <c r="J345" s="20" t="s">
        <v>387</v>
      </c>
      <c r="K345" s="20" t="s">
        <v>147</v>
      </c>
      <c r="L345" s="43">
        <v>69.542000000000002</v>
      </c>
      <c r="M345" s="43" t="s">
        <v>86</v>
      </c>
      <c r="N345" s="20" t="s">
        <v>87</v>
      </c>
      <c r="O345" s="20" t="s">
        <v>37</v>
      </c>
      <c r="P345" s="43">
        <v>69.542000000000002</v>
      </c>
      <c r="Q345" s="43" t="s">
        <v>64</v>
      </c>
      <c r="R345" s="43">
        <v>3533</v>
      </c>
    </row>
    <row r="346" spans="1:18" x14ac:dyDescent="0.25">
      <c r="A346" s="43"/>
      <c r="B346" s="20"/>
      <c r="C346" s="20"/>
      <c r="D346" s="20"/>
      <c r="E346" s="43"/>
      <c r="F346" s="43"/>
      <c r="G346" s="43"/>
      <c r="H346" s="44"/>
      <c r="I346" s="44"/>
      <c r="J346" s="20" t="s">
        <v>388</v>
      </c>
      <c r="K346" s="20" t="s">
        <v>149</v>
      </c>
      <c r="L346" s="43">
        <v>75.864000000000004</v>
      </c>
      <c r="M346" s="43" t="s">
        <v>86</v>
      </c>
      <c r="N346" s="20" t="s">
        <v>87</v>
      </c>
      <c r="O346" s="20" t="s">
        <v>37</v>
      </c>
      <c r="P346" s="43">
        <v>75.864000000000004</v>
      </c>
      <c r="Q346" s="43" t="s">
        <v>64</v>
      </c>
      <c r="R346" s="43">
        <v>3533</v>
      </c>
    </row>
    <row r="347" spans="1:18" x14ac:dyDescent="0.25">
      <c r="A347" s="43"/>
      <c r="B347" s="20"/>
      <c r="C347" s="20"/>
      <c r="D347" s="20"/>
      <c r="E347" s="43"/>
      <c r="F347" s="43"/>
      <c r="G347" s="43"/>
      <c r="H347" s="44"/>
      <c r="I347" s="44"/>
      <c r="J347" s="20" t="s">
        <v>389</v>
      </c>
      <c r="K347" s="20" t="s">
        <v>306</v>
      </c>
      <c r="L347" s="43">
        <v>164.37200000000001</v>
      </c>
      <c r="M347" s="43" t="s">
        <v>86</v>
      </c>
      <c r="N347" s="20" t="s">
        <v>87</v>
      </c>
      <c r="O347" s="20" t="s">
        <v>37</v>
      </c>
      <c r="P347" s="43">
        <v>164.37200000000001</v>
      </c>
      <c r="Q347" s="43" t="s">
        <v>64</v>
      </c>
      <c r="R347" s="43">
        <v>3533</v>
      </c>
    </row>
    <row r="348" spans="1:18" x14ac:dyDescent="0.25">
      <c r="A348" s="43"/>
      <c r="B348" s="20"/>
      <c r="C348" s="20"/>
      <c r="D348" s="20"/>
      <c r="E348" s="43"/>
      <c r="F348" s="43"/>
      <c r="G348" s="43"/>
      <c r="H348" s="44"/>
      <c r="I348" s="44"/>
      <c r="J348" s="20" t="s">
        <v>390</v>
      </c>
      <c r="K348" s="20" t="s">
        <v>288</v>
      </c>
      <c r="L348" s="43">
        <v>82.186000000000007</v>
      </c>
      <c r="M348" s="43" t="s">
        <v>86</v>
      </c>
      <c r="N348" s="20" t="s">
        <v>87</v>
      </c>
      <c r="O348" s="20" t="s">
        <v>37</v>
      </c>
      <c r="P348" s="43">
        <v>82.186000000000007</v>
      </c>
      <c r="Q348" s="43" t="s">
        <v>64</v>
      </c>
      <c r="R348" s="43">
        <v>3533</v>
      </c>
    </row>
    <row r="349" spans="1:18" x14ac:dyDescent="0.25">
      <c r="A349" s="43"/>
      <c r="B349" s="20"/>
      <c r="C349" s="20"/>
      <c r="D349" s="20"/>
      <c r="E349" s="43"/>
      <c r="F349" s="43"/>
      <c r="G349" s="43"/>
      <c r="H349" s="44"/>
      <c r="I349" s="44"/>
      <c r="J349" s="20" t="s">
        <v>391</v>
      </c>
      <c r="K349" s="20" t="s">
        <v>152</v>
      </c>
      <c r="L349" s="43">
        <v>69.542000000000002</v>
      </c>
      <c r="M349" s="43" t="s">
        <v>86</v>
      </c>
      <c r="N349" s="20" t="s">
        <v>87</v>
      </c>
      <c r="O349" s="20" t="s">
        <v>37</v>
      </c>
      <c r="P349" s="43">
        <v>69.542000000000002</v>
      </c>
      <c r="Q349" s="43" t="s">
        <v>64</v>
      </c>
      <c r="R349" s="43">
        <v>3533</v>
      </c>
    </row>
    <row r="350" spans="1:18" x14ac:dyDescent="0.25">
      <c r="A350" s="43"/>
      <c r="B350" s="20"/>
      <c r="C350" s="20"/>
      <c r="D350" s="20"/>
      <c r="E350" s="43"/>
      <c r="F350" s="43"/>
      <c r="G350" s="43"/>
      <c r="H350" s="44"/>
      <c r="I350" s="44"/>
      <c r="J350" s="20" t="s">
        <v>392</v>
      </c>
      <c r="K350" s="20" t="s">
        <v>58</v>
      </c>
      <c r="L350" s="43">
        <v>56.898000000000003</v>
      </c>
      <c r="M350" s="43" t="s">
        <v>86</v>
      </c>
      <c r="N350" s="20" t="s">
        <v>87</v>
      </c>
      <c r="O350" s="20" t="s">
        <v>37</v>
      </c>
      <c r="P350" s="43">
        <v>56.898000000000003</v>
      </c>
      <c r="Q350" s="43" t="s">
        <v>64</v>
      </c>
      <c r="R350" s="43">
        <v>3533</v>
      </c>
    </row>
    <row r="351" spans="1:18" x14ac:dyDescent="0.25">
      <c r="A351" s="43"/>
      <c r="B351" s="20"/>
      <c r="C351" s="20"/>
      <c r="D351" s="20"/>
      <c r="E351" s="43"/>
      <c r="F351" s="43"/>
      <c r="G351" s="43"/>
      <c r="H351" s="44"/>
      <c r="I351" s="44"/>
      <c r="J351" s="20" t="s">
        <v>393</v>
      </c>
      <c r="K351" s="20" t="s">
        <v>154</v>
      </c>
      <c r="L351" s="43">
        <v>75.864000000000004</v>
      </c>
      <c r="M351" s="43" t="s">
        <v>86</v>
      </c>
      <c r="N351" s="20" t="s">
        <v>87</v>
      </c>
      <c r="O351" s="20" t="s">
        <v>37</v>
      </c>
      <c r="P351" s="43"/>
      <c r="Q351" s="43"/>
      <c r="R351" s="43"/>
    </row>
    <row r="352" spans="1:18" x14ac:dyDescent="0.25">
      <c r="A352" s="43"/>
      <c r="B352" s="20"/>
      <c r="C352" s="20"/>
      <c r="D352" s="20"/>
      <c r="E352" s="43"/>
      <c r="F352" s="43"/>
      <c r="G352" s="43"/>
      <c r="H352" s="44"/>
      <c r="I352" s="44"/>
      <c r="J352" s="20" t="s">
        <v>394</v>
      </c>
      <c r="K352" s="20" t="s">
        <v>156</v>
      </c>
      <c r="L352" s="43">
        <v>82.186000000000007</v>
      </c>
      <c r="M352" s="43" t="s">
        <v>86</v>
      </c>
      <c r="N352" s="20" t="s">
        <v>87</v>
      </c>
      <c r="O352" s="20" t="s">
        <v>37</v>
      </c>
      <c r="P352" s="43"/>
      <c r="Q352" s="43"/>
      <c r="R352" s="43"/>
    </row>
    <row r="353" spans="1:18" x14ac:dyDescent="0.25">
      <c r="A353" s="43"/>
      <c r="B353" s="20"/>
      <c r="C353" s="20"/>
      <c r="D353" s="20"/>
      <c r="E353" s="43"/>
      <c r="F353" s="43"/>
      <c r="G353" s="43"/>
      <c r="H353" s="44"/>
      <c r="I353" s="44"/>
      <c r="J353" s="20" t="s">
        <v>395</v>
      </c>
      <c r="K353" s="20" t="s">
        <v>312</v>
      </c>
      <c r="L353" s="43">
        <v>164.37200000000001</v>
      </c>
      <c r="M353" s="43" t="s">
        <v>86</v>
      </c>
      <c r="N353" s="20" t="s">
        <v>87</v>
      </c>
      <c r="O353" s="20" t="s">
        <v>37</v>
      </c>
      <c r="P353" s="43"/>
      <c r="Q353" s="43"/>
      <c r="R353" s="43"/>
    </row>
    <row r="354" spans="1:18" x14ac:dyDescent="0.25">
      <c r="A354" s="43"/>
      <c r="B354" s="20"/>
      <c r="C354" s="20"/>
      <c r="D354" s="20"/>
      <c r="E354" s="43"/>
      <c r="F354" s="43"/>
      <c r="G354" s="43"/>
      <c r="H354" s="44"/>
      <c r="I354" s="44"/>
      <c r="J354" s="20" t="s">
        <v>396</v>
      </c>
      <c r="K354" s="20" t="s">
        <v>213</v>
      </c>
      <c r="L354" s="43">
        <v>82.186000000000007</v>
      </c>
      <c r="M354" s="43" t="s">
        <v>86</v>
      </c>
      <c r="N354" s="20" t="s">
        <v>87</v>
      </c>
      <c r="O354" s="20" t="s">
        <v>37</v>
      </c>
      <c r="P354" s="43"/>
      <c r="Q354" s="43"/>
      <c r="R354" s="43"/>
    </row>
    <row r="355" spans="1:18" x14ac:dyDescent="0.25">
      <c r="A355" s="43"/>
      <c r="B355" s="20"/>
      <c r="C355" s="20"/>
      <c r="D355" s="20"/>
      <c r="E355" s="43"/>
      <c r="F355" s="43"/>
      <c r="G355" s="43"/>
      <c r="H355" s="44"/>
      <c r="I355" s="44"/>
      <c r="J355" s="20" t="s">
        <v>397</v>
      </c>
      <c r="K355" s="20" t="s">
        <v>38</v>
      </c>
      <c r="L355" s="43">
        <v>69.542000000000002</v>
      </c>
      <c r="M355" s="43" t="s">
        <v>86</v>
      </c>
      <c r="N355" s="20" t="s">
        <v>87</v>
      </c>
      <c r="O355" s="20" t="s">
        <v>37</v>
      </c>
      <c r="P355" s="43"/>
      <c r="Q355" s="43"/>
      <c r="R355" s="43"/>
    </row>
    <row r="356" spans="1:18" x14ac:dyDescent="0.25">
      <c r="A356" s="43"/>
      <c r="B356" s="20"/>
      <c r="C356" s="20"/>
      <c r="D356" s="20"/>
      <c r="E356" s="43"/>
      <c r="F356" s="43"/>
      <c r="G356" s="43"/>
      <c r="H356" s="44"/>
      <c r="I356" s="44"/>
      <c r="J356" s="20" t="s">
        <v>398</v>
      </c>
      <c r="K356" s="20" t="s">
        <v>72</v>
      </c>
      <c r="L356" s="43">
        <v>82.186000000000007</v>
      </c>
      <c r="M356" s="43" t="s">
        <v>86</v>
      </c>
      <c r="N356" s="20" t="s">
        <v>87</v>
      </c>
      <c r="O356" s="20" t="s">
        <v>37</v>
      </c>
      <c r="P356" s="43"/>
      <c r="Q356" s="43"/>
      <c r="R356" s="43"/>
    </row>
    <row r="357" spans="1:18" x14ac:dyDescent="0.25">
      <c r="A357" s="43"/>
      <c r="B357" s="20"/>
      <c r="C357" s="20"/>
      <c r="D357" s="20"/>
      <c r="E357" s="43"/>
      <c r="F357" s="43"/>
      <c r="G357" s="43"/>
      <c r="H357" s="44"/>
      <c r="I357" s="44"/>
      <c r="J357" s="20" t="s">
        <v>399</v>
      </c>
      <c r="K357" s="20" t="s">
        <v>160</v>
      </c>
      <c r="L357" s="43">
        <v>82.186000000000007</v>
      </c>
      <c r="M357" s="43" t="s">
        <v>86</v>
      </c>
      <c r="N357" s="20" t="s">
        <v>87</v>
      </c>
      <c r="O357" s="20" t="s">
        <v>37</v>
      </c>
      <c r="P357" s="43"/>
      <c r="Q357" s="43"/>
      <c r="R357" s="43"/>
    </row>
    <row r="358" spans="1:18" x14ac:dyDescent="0.25">
      <c r="A358" s="43"/>
      <c r="B358" s="20"/>
      <c r="C358" s="20"/>
      <c r="D358" s="20"/>
      <c r="E358" s="43"/>
      <c r="F358" s="43"/>
      <c r="G358" s="43"/>
      <c r="H358" s="44"/>
      <c r="I358" s="44"/>
      <c r="J358" s="20" t="s">
        <v>400</v>
      </c>
      <c r="K358" s="20" t="s">
        <v>162</v>
      </c>
      <c r="L358" s="43">
        <v>88.507999999999996</v>
      </c>
      <c r="M358" s="43" t="s">
        <v>86</v>
      </c>
      <c r="N358" s="20" t="s">
        <v>87</v>
      </c>
      <c r="O358" s="20" t="s">
        <v>37</v>
      </c>
      <c r="P358" s="43"/>
      <c r="Q358" s="43"/>
      <c r="R358" s="43"/>
    </row>
    <row r="359" spans="1:18" x14ac:dyDescent="0.25">
      <c r="A359" s="43"/>
      <c r="B359" s="20"/>
      <c r="C359" s="20"/>
      <c r="D359" s="20"/>
      <c r="E359" s="43"/>
      <c r="F359" s="43"/>
      <c r="G359" s="43"/>
      <c r="H359" s="44"/>
      <c r="I359" s="44"/>
      <c r="J359" s="20" t="s">
        <v>401</v>
      </c>
      <c r="K359" s="20" t="s">
        <v>300</v>
      </c>
      <c r="L359" s="43">
        <v>177.01599999999999</v>
      </c>
      <c r="M359" s="43" t="s">
        <v>86</v>
      </c>
      <c r="N359" s="20" t="s">
        <v>87</v>
      </c>
      <c r="O359" s="20" t="s">
        <v>37</v>
      </c>
      <c r="P359" s="43"/>
      <c r="Q359" s="43"/>
      <c r="R359" s="43"/>
    </row>
    <row r="360" spans="1:18" x14ac:dyDescent="0.25">
      <c r="A360" s="43"/>
      <c r="B360" s="20"/>
      <c r="C360" s="20"/>
      <c r="D360" s="20"/>
      <c r="E360" s="43"/>
      <c r="F360" s="43"/>
      <c r="G360" s="43"/>
      <c r="H360" s="44"/>
      <c r="I360" s="44"/>
      <c r="J360" s="20" t="s">
        <v>402</v>
      </c>
      <c r="K360" s="20" t="s">
        <v>85</v>
      </c>
      <c r="L360" s="43">
        <v>88.507999999999996</v>
      </c>
      <c r="M360" s="43" t="s">
        <v>86</v>
      </c>
      <c r="N360" s="20" t="s">
        <v>87</v>
      </c>
      <c r="O360" s="20" t="s">
        <v>37</v>
      </c>
      <c r="P360" s="43"/>
      <c r="Q360" s="43"/>
      <c r="R360" s="43"/>
    </row>
    <row r="361" spans="1:18" x14ac:dyDescent="0.25">
      <c r="A361" s="43"/>
      <c r="B361" s="20"/>
      <c r="C361" s="20"/>
      <c r="D361" s="20"/>
      <c r="E361" s="43"/>
      <c r="F361" s="43"/>
      <c r="G361" s="43"/>
      <c r="H361" s="44"/>
      <c r="I361" s="44"/>
      <c r="J361" s="20" t="s">
        <v>403</v>
      </c>
      <c r="K361" s="20" t="s">
        <v>164</v>
      </c>
      <c r="L361" s="43">
        <v>75.864000000000004</v>
      </c>
      <c r="M361" s="43" t="s">
        <v>86</v>
      </c>
      <c r="N361" s="20" t="s">
        <v>87</v>
      </c>
      <c r="O361" s="20" t="s">
        <v>37</v>
      </c>
      <c r="P361" s="43"/>
      <c r="Q361" s="43"/>
      <c r="R361" s="43"/>
    </row>
    <row r="362" spans="1:18" x14ac:dyDescent="0.25">
      <c r="A362" s="43"/>
      <c r="B362" s="20"/>
      <c r="C362" s="20"/>
      <c r="D362" s="20"/>
      <c r="E362" s="43"/>
      <c r="F362" s="43"/>
      <c r="G362" s="43"/>
      <c r="H362" s="44"/>
      <c r="I362" s="44"/>
      <c r="J362" s="20" t="s">
        <v>404</v>
      </c>
      <c r="K362" s="20" t="s">
        <v>166</v>
      </c>
      <c r="L362" s="43">
        <v>94.83</v>
      </c>
      <c r="M362" s="43" t="s">
        <v>86</v>
      </c>
      <c r="N362" s="20" t="s">
        <v>87</v>
      </c>
      <c r="O362" s="20" t="s">
        <v>37</v>
      </c>
      <c r="P362" s="43"/>
      <c r="Q362" s="43"/>
      <c r="R362" s="43"/>
    </row>
    <row r="363" spans="1:18" x14ac:dyDescent="0.25">
      <c r="A363" s="43"/>
      <c r="B363" s="20"/>
      <c r="C363" s="20"/>
      <c r="D363" s="20"/>
      <c r="E363" s="43"/>
      <c r="F363" s="43"/>
      <c r="G363" s="43"/>
      <c r="H363" s="44"/>
      <c r="I363" s="44"/>
      <c r="J363" s="20" t="s">
        <v>405</v>
      </c>
      <c r="K363" s="20" t="s">
        <v>168</v>
      </c>
      <c r="L363" s="43">
        <v>96.094399999999993</v>
      </c>
      <c r="M363" s="43" t="s">
        <v>86</v>
      </c>
      <c r="N363" s="20" t="s">
        <v>87</v>
      </c>
      <c r="O363" s="20" t="s">
        <v>37</v>
      </c>
      <c r="P363" s="43"/>
      <c r="Q363" s="43"/>
      <c r="R363" s="43"/>
    </row>
    <row r="364" spans="1:18" x14ac:dyDescent="0.25">
      <c r="A364" s="43"/>
      <c r="B364" s="20"/>
      <c r="C364" s="20"/>
      <c r="D364" s="20"/>
      <c r="E364" s="43"/>
      <c r="F364" s="43"/>
      <c r="G364" s="43"/>
      <c r="H364" s="44"/>
      <c r="I364" s="44"/>
      <c r="J364" s="20" t="s">
        <v>406</v>
      </c>
      <c r="K364" s="20" t="s">
        <v>170</v>
      </c>
      <c r="L364" s="43">
        <v>101.152</v>
      </c>
      <c r="M364" s="43" t="s">
        <v>86</v>
      </c>
      <c r="N364" s="20" t="s">
        <v>87</v>
      </c>
      <c r="O364" s="20" t="s">
        <v>37</v>
      </c>
      <c r="P364" s="43"/>
      <c r="Q364" s="43"/>
      <c r="R364" s="43"/>
    </row>
    <row r="365" spans="1:18" x14ac:dyDescent="0.25">
      <c r="A365" s="43"/>
      <c r="B365" s="20"/>
      <c r="C365" s="20"/>
      <c r="D365" s="20"/>
      <c r="E365" s="43"/>
      <c r="F365" s="43"/>
      <c r="G365" s="43"/>
      <c r="H365" s="44"/>
      <c r="I365" s="44"/>
      <c r="J365" s="20" t="s">
        <v>407</v>
      </c>
      <c r="K365" s="20" t="s">
        <v>408</v>
      </c>
      <c r="L365" s="43">
        <v>214.94800000000001</v>
      </c>
      <c r="M365" s="43" t="s">
        <v>86</v>
      </c>
      <c r="N365" s="20" t="s">
        <v>87</v>
      </c>
      <c r="O365" s="20" t="s">
        <v>37</v>
      </c>
      <c r="P365" s="43"/>
      <c r="Q365" s="43"/>
      <c r="R365" s="43"/>
    </row>
    <row r="366" spans="1:18" x14ac:dyDescent="0.25">
      <c r="A366" s="43"/>
      <c r="B366" s="20"/>
      <c r="C366" s="20"/>
      <c r="D366" s="20"/>
      <c r="E366" s="43"/>
      <c r="F366" s="43"/>
      <c r="G366" s="43"/>
      <c r="H366" s="44"/>
      <c r="I366" s="44"/>
      <c r="J366" s="20" t="s">
        <v>409</v>
      </c>
      <c r="K366" s="20" t="s">
        <v>90</v>
      </c>
      <c r="L366" s="43">
        <v>107.474</v>
      </c>
      <c r="M366" s="43" t="s">
        <v>86</v>
      </c>
      <c r="N366" s="20" t="s">
        <v>87</v>
      </c>
      <c r="O366" s="20" t="s">
        <v>37</v>
      </c>
      <c r="P366" s="43"/>
      <c r="Q366" s="43"/>
      <c r="R366" s="43"/>
    </row>
    <row r="367" spans="1:18" x14ac:dyDescent="0.25">
      <c r="A367" s="43"/>
      <c r="B367" s="20"/>
      <c r="C367" s="20"/>
      <c r="D367" s="20"/>
      <c r="E367" s="43"/>
      <c r="F367" s="43"/>
      <c r="G367" s="43"/>
      <c r="H367" s="44"/>
      <c r="I367" s="44"/>
      <c r="J367" s="20" t="s">
        <v>411</v>
      </c>
      <c r="K367" s="20" t="s">
        <v>172</v>
      </c>
      <c r="L367" s="43">
        <v>94.83</v>
      </c>
      <c r="M367" s="43" t="s">
        <v>86</v>
      </c>
      <c r="N367" s="20" t="s">
        <v>87</v>
      </c>
      <c r="O367" s="20" t="s">
        <v>37</v>
      </c>
      <c r="P367" s="43"/>
      <c r="Q367" s="43"/>
      <c r="R367" s="43"/>
    </row>
    <row r="368" spans="1:18" x14ac:dyDescent="0.25">
      <c r="A368" s="43"/>
      <c r="B368" s="20"/>
      <c r="C368" s="20"/>
      <c r="D368" s="20"/>
      <c r="E368" s="43"/>
      <c r="F368" s="43"/>
      <c r="G368" s="43"/>
      <c r="H368" s="44"/>
      <c r="I368" s="44"/>
      <c r="J368" s="20" t="s">
        <v>412</v>
      </c>
      <c r="K368" s="20" t="s">
        <v>174</v>
      </c>
      <c r="L368" s="43">
        <v>88.507999999999996</v>
      </c>
      <c r="M368" s="43" t="s">
        <v>86</v>
      </c>
      <c r="N368" s="20" t="s">
        <v>87</v>
      </c>
      <c r="O368" s="20" t="s">
        <v>37</v>
      </c>
      <c r="P368" s="43"/>
      <c r="Q368" s="43"/>
      <c r="R368" s="43"/>
    </row>
    <row r="369" spans="1:18" x14ac:dyDescent="0.25">
      <c r="A369" s="43"/>
      <c r="B369" s="20"/>
      <c r="C369" s="20"/>
      <c r="D369" s="20"/>
      <c r="E369" s="43"/>
      <c r="F369" s="43"/>
      <c r="G369" s="43"/>
      <c r="H369" s="44"/>
      <c r="I369" s="44"/>
      <c r="J369" s="20" t="s">
        <v>413</v>
      </c>
      <c r="K369" s="20" t="s">
        <v>176</v>
      </c>
      <c r="L369" s="43">
        <v>88.507999999999996</v>
      </c>
      <c r="M369" s="43" t="s">
        <v>86</v>
      </c>
      <c r="N369" s="20" t="s">
        <v>87</v>
      </c>
      <c r="O369" s="20" t="s">
        <v>37</v>
      </c>
      <c r="P369" s="43"/>
      <c r="Q369" s="43"/>
      <c r="R369" s="43"/>
    </row>
    <row r="370" spans="1:18" x14ac:dyDescent="0.25">
      <c r="A370" s="43"/>
      <c r="B370" s="20"/>
      <c r="C370" s="20"/>
      <c r="D370" s="20"/>
      <c r="E370" s="43"/>
      <c r="F370" s="43"/>
      <c r="G370" s="43"/>
      <c r="H370" s="44"/>
      <c r="I370" s="44"/>
      <c r="J370" s="20" t="s">
        <v>414</v>
      </c>
      <c r="K370" s="20" t="s">
        <v>42</v>
      </c>
      <c r="L370" s="43">
        <v>101.152</v>
      </c>
      <c r="M370" s="43" t="s">
        <v>86</v>
      </c>
      <c r="N370" s="20" t="s">
        <v>87</v>
      </c>
      <c r="O370" s="20" t="s">
        <v>37</v>
      </c>
      <c r="P370" s="43"/>
      <c r="Q370" s="43"/>
      <c r="R370" s="43"/>
    </row>
    <row r="371" spans="1:18" x14ac:dyDescent="0.25">
      <c r="A371" s="43"/>
      <c r="B371" s="20"/>
      <c r="C371" s="20"/>
      <c r="D371" s="20"/>
      <c r="E371" s="43"/>
      <c r="F371" s="43"/>
      <c r="G371" s="43"/>
      <c r="H371" s="44"/>
      <c r="I371" s="44"/>
      <c r="J371" s="20" t="s">
        <v>415</v>
      </c>
      <c r="K371" s="20" t="s">
        <v>416</v>
      </c>
      <c r="L371" s="43">
        <v>214.94800000000001</v>
      </c>
      <c r="M371" s="43" t="s">
        <v>86</v>
      </c>
      <c r="N371" s="20" t="s">
        <v>87</v>
      </c>
      <c r="O371" s="20" t="s">
        <v>37</v>
      </c>
      <c r="P371" s="43"/>
      <c r="Q371" s="43"/>
      <c r="R371" s="43"/>
    </row>
    <row r="372" spans="1:18" x14ac:dyDescent="0.25">
      <c r="A372" s="43"/>
      <c r="B372" s="20"/>
      <c r="C372" s="20"/>
      <c r="D372" s="20"/>
      <c r="E372" s="43"/>
      <c r="F372" s="43"/>
      <c r="G372" s="43"/>
      <c r="H372" s="44"/>
      <c r="I372" s="44"/>
      <c r="J372" s="20" t="s">
        <v>417</v>
      </c>
      <c r="K372" s="20" t="s">
        <v>64</v>
      </c>
      <c r="L372" s="43">
        <v>107.474</v>
      </c>
      <c r="M372" s="43" t="s">
        <v>86</v>
      </c>
      <c r="N372" s="20" t="s">
        <v>87</v>
      </c>
      <c r="O372" s="20" t="s">
        <v>37</v>
      </c>
      <c r="P372" s="43"/>
      <c r="Q372" s="43"/>
      <c r="R372" s="43"/>
    </row>
    <row r="373" spans="1:18" x14ac:dyDescent="0.25">
      <c r="A373" s="43"/>
      <c r="B373" s="20"/>
      <c r="C373" s="20"/>
      <c r="D373" s="20"/>
      <c r="E373" s="43"/>
      <c r="F373" s="43"/>
      <c r="G373" s="43"/>
      <c r="H373" s="44"/>
      <c r="I373" s="44"/>
      <c r="J373" s="20" t="s">
        <v>418</v>
      </c>
      <c r="K373" s="20" t="s">
        <v>63</v>
      </c>
      <c r="L373" s="43">
        <v>94.83</v>
      </c>
      <c r="M373" s="43" t="s">
        <v>86</v>
      </c>
      <c r="N373" s="20" t="s">
        <v>87</v>
      </c>
      <c r="O373" s="20" t="s">
        <v>37</v>
      </c>
      <c r="P373" s="43"/>
      <c r="Q373" s="43"/>
      <c r="R373" s="43"/>
    </row>
    <row r="374" spans="1:18" x14ac:dyDescent="0.25">
      <c r="A374" s="43"/>
      <c r="B374" s="20"/>
      <c r="C374" s="20"/>
      <c r="D374" s="20"/>
      <c r="E374" s="43"/>
      <c r="F374" s="43"/>
      <c r="G374" s="43"/>
      <c r="H374" s="44"/>
      <c r="I374" s="44"/>
      <c r="J374" s="20" t="s">
        <v>419</v>
      </c>
      <c r="K374" s="20" t="s">
        <v>180</v>
      </c>
      <c r="L374" s="43">
        <v>88.507999999999996</v>
      </c>
      <c r="M374" s="43" t="s">
        <v>86</v>
      </c>
      <c r="N374" s="20" t="s">
        <v>87</v>
      </c>
      <c r="O374" s="20" t="s">
        <v>37</v>
      </c>
      <c r="P374" s="43"/>
      <c r="Q374" s="43"/>
      <c r="R374" s="43"/>
    </row>
    <row r="375" spans="1:18" x14ac:dyDescent="0.25">
      <c r="A375" s="43"/>
      <c r="B375" s="20"/>
      <c r="C375" s="20"/>
      <c r="D375" s="20"/>
      <c r="E375" s="43"/>
      <c r="F375" s="43"/>
      <c r="G375" s="43"/>
      <c r="H375" s="44"/>
      <c r="I375" s="44"/>
      <c r="J375" s="20" t="s">
        <v>420</v>
      </c>
      <c r="K375" s="20" t="s">
        <v>182</v>
      </c>
      <c r="L375" s="43">
        <v>101.152</v>
      </c>
      <c r="M375" s="43" t="s">
        <v>86</v>
      </c>
      <c r="N375" s="20" t="s">
        <v>87</v>
      </c>
      <c r="O375" s="20" t="s">
        <v>37</v>
      </c>
      <c r="P375" s="43"/>
      <c r="Q375" s="43"/>
      <c r="R375" s="43"/>
    </row>
    <row r="376" spans="1:18" x14ac:dyDescent="0.25">
      <c r="A376" s="43"/>
      <c r="B376" s="20"/>
      <c r="C376" s="20"/>
      <c r="D376" s="20"/>
      <c r="E376" s="43"/>
      <c r="F376" s="43"/>
      <c r="G376" s="43"/>
      <c r="H376" s="44"/>
      <c r="I376" s="44"/>
      <c r="J376" s="20" t="s">
        <v>421</v>
      </c>
      <c r="K376" s="20" t="s">
        <v>48</v>
      </c>
      <c r="L376" s="43">
        <v>101.152</v>
      </c>
      <c r="M376" s="43" t="s">
        <v>86</v>
      </c>
      <c r="N376" s="20" t="s">
        <v>87</v>
      </c>
      <c r="O376" s="20" t="s">
        <v>37</v>
      </c>
      <c r="P376" s="43"/>
      <c r="Q376" s="43"/>
      <c r="R376" s="43"/>
    </row>
    <row r="377" spans="1:18" x14ac:dyDescent="0.25">
      <c r="A377" s="43"/>
      <c r="B377" s="20"/>
      <c r="C377" s="20"/>
      <c r="D377" s="20"/>
      <c r="E377" s="43"/>
      <c r="F377" s="43"/>
      <c r="G377" s="43"/>
      <c r="H377" s="44"/>
      <c r="I377" s="44"/>
      <c r="J377" s="20" t="s">
        <v>363</v>
      </c>
      <c r="K377" s="20" t="s">
        <v>122</v>
      </c>
      <c r="L377" s="43">
        <v>69.542000000000002</v>
      </c>
      <c r="M377" s="43" t="s">
        <v>86</v>
      </c>
      <c r="N377" s="20" t="s">
        <v>87</v>
      </c>
      <c r="O377" s="20" t="s">
        <v>37</v>
      </c>
      <c r="P377" s="43">
        <v>69.542000000000002</v>
      </c>
      <c r="Q377" s="43" t="s">
        <v>44</v>
      </c>
      <c r="R377" s="43">
        <v>3132</v>
      </c>
    </row>
    <row r="378" spans="1:18" x14ac:dyDescent="0.25">
      <c r="A378" s="43"/>
      <c r="B378" s="20"/>
      <c r="C378" s="20"/>
      <c r="D378" s="20"/>
      <c r="E378" s="43"/>
      <c r="F378" s="43"/>
      <c r="G378" s="43"/>
      <c r="H378" s="44"/>
      <c r="I378" s="44"/>
      <c r="J378" s="20" t="s">
        <v>365</v>
      </c>
      <c r="K378" s="20" t="s">
        <v>124</v>
      </c>
      <c r="L378" s="43">
        <v>69.542000000000002</v>
      </c>
      <c r="M378" s="43" t="s">
        <v>86</v>
      </c>
      <c r="N378" s="20" t="s">
        <v>87</v>
      </c>
      <c r="O378" s="20" t="s">
        <v>37</v>
      </c>
      <c r="P378" s="43">
        <v>69.542000000000002</v>
      </c>
      <c r="Q378" s="43" t="s">
        <v>44</v>
      </c>
      <c r="R378" s="43">
        <v>3132</v>
      </c>
    </row>
    <row r="379" spans="1:18" x14ac:dyDescent="0.25">
      <c r="A379" s="43"/>
      <c r="B379" s="20"/>
      <c r="C379" s="20"/>
      <c r="D379" s="20"/>
      <c r="E379" s="43"/>
      <c r="F379" s="43"/>
      <c r="G379" s="43"/>
      <c r="H379" s="44"/>
      <c r="I379" s="44"/>
      <c r="J379" s="20" t="s">
        <v>366</v>
      </c>
      <c r="K379" s="20" t="s">
        <v>334</v>
      </c>
      <c r="L379" s="43">
        <v>139.084</v>
      </c>
      <c r="M379" s="43" t="s">
        <v>86</v>
      </c>
      <c r="N379" s="20" t="s">
        <v>87</v>
      </c>
      <c r="O379" s="20" t="s">
        <v>37</v>
      </c>
      <c r="P379" s="43">
        <v>139.084</v>
      </c>
      <c r="Q379" s="43" t="s">
        <v>44</v>
      </c>
      <c r="R379" s="43">
        <v>3132</v>
      </c>
    </row>
    <row r="380" spans="1:18" x14ac:dyDescent="0.25">
      <c r="A380" s="43"/>
      <c r="B380" s="20"/>
      <c r="C380" s="20"/>
      <c r="D380" s="20"/>
      <c r="E380" s="43"/>
      <c r="F380" s="43"/>
      <c r="G380" s="43"/>
      <c r="H380" s="44"/>
      <c r="I380" s="44"/>
      <c r="J380" s="20" t="s">
        <v>367</v>
      </c>
      <c r="K380" s="20" t="s">
        <v>265</v>
      </c>
      <c r="L380" s="43">
        <v>69.542000000000002</v>
      </c>
      <c r="M380" s="43" t="s">
        <v>86</v>
      </c>
      <c r="N380" s="20" t="s">
        <v>87</v>
      </c>
      <c r="O380" s="20" t="s">
        <v>37</v>
      </c>
      <c r="P380" s="43">
        <v>69.542000000000002</v>
      </c>
      <c r="Q380" s="43" t="s">
        <v>64</v>
      </c>
      <c r="R380" s="43">
        <v>3533</v>
      </c>
    </row>
    <row r="381" spans="1:18" x14ac:dyDescent="0.25">
      <c r="A381" s="43"/>
      <c r="B381" s="20"/>
      <c r="C381" s="20"/>
      <c r="D381" s="20"/>
      <c r="E381" s="43"/>
      <c r="F381" s="43"/>
      <c r="G381" s="43"/>
      <c r="H381" s="44"/>
      <c r="I381" s="44"/>
      <c r="J381" s="20" t="s">
        <v>368</v>
      </c>
      <c r="K381" s="20" t="s">
        <v>336</v>
      </c>
      <c r="L381" s="43">
        <v>56.898000000000003</v>
      </c>
      <c r="M381" s="43" t="s">
        <v>86</v>
      </c>
      <c r="N381" s="20" t="s">
        <v>87</v>
      </c>
      <c r="O381" s="20" t="s">
        <v>37</v>
      </c>
      <c r="P381" s="43">
        <v>56.898000000000003</v>
      </c>
      <c r="Q381" s="43" t="s">
        <v>64</v>
      </c>
      <c r="R381" s="43">
        <v>3533</v>
      </c>
    </row>
    <row r="382" spans="1:18" x14ac:dyDescent="0.25">
      <c r="A382" s="43"/>
      <c r="B382" s="20"/>
      <c r="C382" s="20"/>
      <c r="D382" s="20"/>
      <c r="E382" s="43"/>
      <c r="F382" s="43"/>
      <c r="G382" s="43"/>
      <c r="H382" s="44"/>
      <c r="I382" s="44"/>
      <c r="J382" s="20" t="s">
        <v>369</v>
      </c>
      <c r="K382" s="20" t="s">
        <v>126</v>
      </c>
      <c r="L382" s="43">
        <v>88.507999999999996</v>
      </c>
      <c r="M382" s="43" t="s">
        <v>86</v>
      </c>
      <c r="N382" s="20" t="s">
        <v>87</v>
      </c>
      <c r="O382" s="20" t="s">
        <v>37</v>
      </c>
      <c r="P382" s="43">
        <v>88.507999999999996</v>
      </c>
      <c r="Q382" s="43" t="s">
        <v>64</v>
      </c>
      <c r="R382" s="43">
        <v>3533</v>
      </c>
    </row>
    <row r="383" spans="1:18" x14ac:dyDescent="0.25">
      <c r="A383" s="43"/>
      <c r="B383" s="20"/>
      <c r="C383" s="20"/>
      <c r="D383" s="20"/>
      <c r="E383" s="43"/>
      <c r="F383" s="43"/>
      <c r="G383" s="43"/>
      <c r="H383" s="44"/>
      <c r="I383" s="44"/>
      <c r="J383" s="20" t="s">
        <v>370</v>
      </c>
      <c r="K383" s="20" t="s">
        <v>128</v>
      </c>
      <c r="L383" s="43">
        <v>37.932000000000002</v>
      </c>
      <c r="M383" s="43" t="s">
        <v>86</v>
      </c>
      <c r="N383" s="20" t="s">
        <v>87</v>
      </c>
      <c r="O383" s="20" t="s">
        <v>37</v>
      </c>
      <c r="P383" s="43">
        <v>37.932000000000002</v>
      </c>
      <c r="Q383" s="43" t="s">
        <v>64</v>
      </c>
      <c r="R383" s="43">
        <v>3533</v>
      </c>
    </row>
    <row r="384" spans="1:18" x14ac:dyDescent="0.25">
      <c r="A384" s="43"/>
      <c r="B384" s="20"/>
      <c r="C384" s="20"/>
      <c r="D384" s="20"/>
      <c r="E384" s="43"/>
      <c r="F384" s="43"/>
      <c r="G384" s="43"/>
      <c r="H384" s="44"/>
      <c r="I384" s="44"/>
      <c r="J384" s="20" t="s">
        <v>371</v>
      </c>
      <c r="K384" s="20" t="s">
        <v>130</v>
      </c>
      <c r="L384" s="43">
        <v>69.542000000000002</v>
      </c>
      <c r="M384" s="43" t="s">
        <v>86</v>
      </c>
      <c r="N384" s="20" t="s">
        <v>87</v>
      </c>
      <c r="O384" s="20" t="s">
        <v>37</v>
      </c>
      <c r="P384" s="43">
        <v>69.542000000000002</v>
      </c>
      <c r="Q384" s="43" t="s">
        <v>64</v>
      </c>
      <c r="R384" s="43">
        <v>3533</v>
      </c>
    </row>
    <row r="385" spans="1:18" x14ac:dyDescent="0.25">
      <c r="A385" s="43"/>
      <c r="B385" s="20"/>
      <c r="C385" s="20"/>
      <c r="D385" s="20"/>
      <c r="E385" s="43"/>
      <c r="F385" s="43"/>
      <c r="G385" s="43"/>
      <c r="H385" s="44"/>
      <c r="I385" s="44"/>
      <c r="J385" s="20" t="s">
        <v>372</v>
      </c>
      <c r="K385" s="20" t="s">
        <v>21</v>
      </c>
      <c r="L385" s="43">
        <v>151.72800000000001</v>
      </c>
      <c r="M385" s="43" t="s">
        <v>86</v>
      </c>
      <c r="N385" s="20" t="s">
        <v>87</v>
      </c>
      <c r="O385" s="20" t="s">
        <v>37</v>
      </c>
      <c r="P385" s="43">
        <v>151.72800000000001</v>
      </c>
      <c r="Q385" s="43" t="s">
        <v>64</v>
      </c>
      <c r="R385" s="43">
        <v>3533</v>
      </c>
    </row>
    <row r="386" spans="1:18" x14ac:dyDescent="0.25">
      <c r="A386" s="43"/>
      <c r="B386" s="20"/>
      <c r="C386" s="20"/>
      <c r="D386" s="20"/>
      <c r="E386" s="43"/>
      <c r="F386" s="43"/>
      <c r="G386" s="43"/>
      <c r="H386" s="44"/>
      <c r="I386" s="44"/>
      <c r="J386" s="20" t="s">
        <v>373</v>
      </c>
      <c r="K386" s="20" t="s">
        <v>253</v>
      </c>
      <c r="L386" s="43">
        <v>75.864000000000004</v>
      </c>
      <c r="M386" s="43" t="s">
        <v>86</v>
      </c>
      <c r="N386" s="20" t="s">
        <v>87</v>
      </c>
      <c r="O386" s="20" t="s">
        <v>37</v>
      </c>
      <c r="P386" s="43">
        <v>75.864000000000004</v>
      </c>
      <c r="Q386" s="43" t="s">
        <v>64</v>
      </c>
      <c r="R386" s="43">
        <v>3533</v>
      </c>
    </row>
    <row r="387" spans="1:18" x14ac:dyDescent="0.25">
      <c r="A387" s="43"/>
      <c r="B387" s="20"/>
      <c r="C387" s="20"/>
      <c r="D387" s="20"/>
      <c r="E387" s="43"/>
      <c r="F387" s="43"/>
      <c r="G387" s="43"/>
      <c r="H387" s="44"/>
      <c r="I387" s="44"/>
      <c r="J387" s="20" t="s">
        <v>374</v>
      </c>
      <c r="K387" s="20" t="s">
        <v>134</v>
      </c>
      <c r="L387" s="43">
        <v>75.864000000000004</v>
      </c>
      <c r="M387" s="43" t="s">
        <v>86</v>
      </c>
      <c r="N387" s="20" t="s">
        <v>87</v>
      </c>
      <c r="O387" s="20" t="s">
        <v>37</v>
      </c>
      <c r="P387" s="43">
        <v>75.864000000000004</v>
      </c>
      <c r="Q387" s="43" t="s">
        <v>64</v>
      </c>
      <c r="R387" s="43">
        <v>3533</v>
      </c>
    </row>
    <row r="388" spans="1:18" x14ac:dyDescent="0.25">
      <c r="A388" s="43"/>
      <c r="B388" s="20"/>
      <c r="C388" s="20"/>
      <c r="D388" s="20"/>
      <c r="E388" s="43"/>
      <c r="F388" s="43"/>
      <c r="G388" s="43"/>
      <c r="H388" s="44"/>
      <c r="I388" s="44"/>
      <c r="J388" s="20" t="s">
        <v>375</v>
      </c>
      <c r="K388" s="20" t="s">
        <v>343</v>
      </c>
      <c r="L388" s="43">
        <v>82.186000000000007</v>
      </c>
      <c r="M388" s="43" t="s">
        <v>86</v>
      </c>
      <c r="N388" s="20" t="s">
        <v>87</v>
      </c>
      <c r="O388" s="20" t="s">
        <v>37</v>
      </c>
      <c r="P388" s="43">
        <v>82.186000000000007</v>
      </c>
      <c r="Q388" s="43" t="s">
        <v>64</v>
      </c>
      <c r="R388" s="43">
        <v>3533</v>
      </c>
    </row>
    <row r="389" spans="1:18" x14ac:dyDescent="0.25">
      <c r="A389" s="43"/>
      <c r="B389" s="20"/>
      <c r="C389" s="20"/>
      <c r="D389" s="20"/>
      <c r="E389" s="43"/>
      <c r="F389" s="43"/>
      <c r="G389" s="43"/>
      <c r="H389" s="44"/>
      <c r="I389" s="44"/>
      <c r="J389" s="20" t="s">
        <v>376</v>
      </c>
      <c r="K389" s="20" t="s">
        <v>30</v>
      </c>
      <c r="L389" s="43">
        <v>94.83</v>
      </c>
      <c r="M389" s="43" t="s">
        <v>86</v>
      </c>
      <c r="N389" s="20" t="s">
        <v>87</v>
      </c>
      <c r="O389" s="20" t="s">
        <v>37</v>
      </c>
      <c r="P389" s="43">
        <v>94.83</v>
      </c>
      <c r="Q389" s="43" t="s">
        <v>64</v>
      </c>
      <c r="R389" s="43">
        <v>3533</v>
      </c>
    </row>
    <row r="390" spans="1:18" x14ac:dyDescent="0.25">
      <c r="A390" s="43"/>
      <c r="B390" s="20"/>
      <c r="C390" s="20"/>
      <c r="D390" s="20"/>
      <c r="E390" s="43"/>
      <c r="F390" s="43"/>
      <c r="G390" s="43"/>
      <c r="H390" s="44"/>
      <c r="I390" s="44"/>
      <c r="J390" s="20" t="s">
        <v>377</v>
      </c>
      <c r="K390" s="20" t="s">
        <v>137</v>
      </c>
      <c r="L390" s="43">
        <v>164.37200000000001</v>
      </c>
      <c r="M390" s="43" t="s">
        <v>86</v>
      </c>
      <c r="N390" s="20" t="s">
        <v>87</v>
      </c>
      <c r="O390" s="20" t="s">
        <v>37</v>
      </c>
      <c r="P390" s="43">
        <v>164.37200000000001</v>
      </c>
      <c r="Q390" s="43" t="s">
        <v>64</v>
      </c>
      <c r="R390" s="43">
        <v>3533</v>
      </c>
    </row>
    <row r="391" spans="1:18" x14ac:dyDescent="0.25">
      <c r="A391" s="43"/>
      <c r="B391" s="20"/>
      <c r="C391" s="20"/>
      <c r="D391" s="20"/>
      <c r="E391" s="43"/>
      <c r="F391" s="43"/>
      <c r="G391" s="43"/>
      <c r="H391" s="44"/>
      <c r="I391" s="44"/>
      <c r="J391" s="20" t="s">
        <v>378</v>
      </c>
      <c r="K391" s="20" t="s">
        <v>347</v>
      </c>
      <c r="L391" s="43">
        <v>151.72800000000001</v>
      </c>
      <c r="M391" s="43" t="s">
        <v>86</v>
      </c>
      <c r="N391" s="20" t="s">
        <v>87</v>
      </c>
      <c r="O391" s="20" t="s">
        <v>37</v>
      </c>
      <c r="P391" s="43">
        <v>151.72800000000001</v>
      </c>
      <c r="Q391" s="43" t="s">
        <v>64</v>
      </c>
      <c r="R391" s="43">
        <v>3533</v>
      </c>
    </row>
    <row r="392" spans="1:18" x14ac:dyDescent="0.25">
      <c r="A392" s="43"/>
      <c r="B392" s="20"/>
      <c r="C392" s="20"/>
      <c r="D392" s="20"/>
      <c r="E392" s="43"/>
      <c r="F392" s="43"/>
      <c r="G392" s="43"/>
      <c r="H392" s="44"/>
      <c r="I392" s="44"/>
      <c r="J392" s="20" t="s">
        <v>379</v>
      </c>
      <c r="K392" s="20" t="s">
        <v>139</v>
      </c>
      <c r="L392" s="43">
        <v>75.864000000000004</v>
      </c>
      <c r="M392" s="43" t="s">
        <v>86</v>
      </c>
      <c r="N392" s="20" t="s">
        <v>87</v>
      </c>
      <c r="O392" s="20" t="s">
        <v>37</v>
      </c>
      <c r="P392" s="43">
        <v>75.864000000000004</v>
      </c>
      <c r="Q392" s="43" t="s">
        <v>64</v>
      </c>
      <c r="R392" s="43">
        <v>3533</v>
      </c>
    </row>
    <row r="393" spans="1:18" x14ac:dyDescent="0.25">
      <c r="A393" s="43"/>
      <c r="B393" s="20"/>
      <c r="C393" s="20"/>
      <c r="D393" s="20"/>
      <c r="E393" s="43"/>
      <c r="F393" s="43"/>
      <c r="G393" s="43"/>
      <c r="H393" s="44"/>
      <c r="I393" s="44"/>
      <c r="J393" s="20" t="s">
        <v>380</v>
      </c>
      <c r="K393" s="20" t="s">
        <v>350</v>
      </c>
      <c r="L393" s="43">
        <v>69.542000000000002</v>
      </c>
      <c r="M393" s="43" t="s">
        <v>86</v>
      </c>
      <c r="N393" s="20" t="s">
        <v>87</v>
      </c>
      <c r="O393" s="20" t="s">
        <v>37</v>
      </c>
      <c r="P393" s="43">
        <v>69.542000000000002</v>
      </c>
      <c r="Q393" s="43" t="s">
        <v>64</v>
      </c>
      <c r="R393" s="43">
        <v>3533</v>
      </c>
    </row>
    <row r="394" spans="1:18" x14ac:dyDescent="0.25">
      <c r="A394" s="43"/>
      <c r="B394" s="20"/>
      <c r="C394" s="20"/>
      <c r="D394" s="20"/>
      <c r="E394" s="43"/>
      <c r="F394" s="43"/>
      <c r="G394" s="43"/>
      <c r="H394" s="44"/>
      <c r="I394" s="44"/>
      <c r="J394" s="20" t="s">
        <v>381</v>
      </c>
      <c r="K394" s="20" t="s">
        <v>98</v>
      </c>
      <c r="L394" s="43">
        <v>69.542000000000002</v>
      </c>
      <c r="M394" s="43" t="s">
        <v>86</v>
      </c>
      <c r="N394" s="20" t="s">
        <v>87</v>
      </c>
      <c r="O394" s="20" t="s">
        <v>37</v>
      </c>
      <c r="P394" s="43">
        <v>69.542000000000002</v>
      </c>
      <c r="Q394" s="43" t="s">
        <v>64</v>
      </c>
      <c r="R394" s="43">
        <v>3533</v>
      </c>
    </row>
    <row r="395" spans="1:18" x14ac:dyDescent="0.25">
      <c r="A395" s="43"/>
      <c r="B395" s="20"/>
      <c r="C395" s="20"/>
      <c r="D395" s="20"/>
      <c r="E395" s="43"/>
      <c r="F395" s="43"/>
      <c r="G395" s="43"/>
      <c r="H395" s="44"/>
      <c r="I395" s="44"/>
      <c r="J395" s="20" t="s">
        <v>382</v>
      </c>
      <c r="K395" s="20" t="s">
        <v>142</v>
      </c>
      <c r="L395" s="43">
        <v>82.186000000000007</v>
      </c>
      <c r="M395" s="43" t="s">
        <v>86</v>
      </c>
      <c r="N395" s="20" t="s">
        <v>87</v>
      </c>
      <c r="O395" s="20" t="s">
        <v>37</v>
      </c>
      <c r="P395" s="43">
        <v>82.186000000000007</v>
      </c>
      <c r="Q395" s="43" t="s">
        <v>64</v>
      </c>
      <c r="R395" s="43">
        <v>3533</v>
      </c>
    </row>
    <row r="396" spans="1:18" x14ac:dyDescent="0.25">
      <c r="A396" s="43"/>
      <c r="B396" s="20"/>
      <c r="C396" s="20"/>
      <c r="D396" s="20"/>
      <c r="E396" s="43"/>
      <c r="F396" s="43"/>
      <c r="G396" s="43"/>
      <c r="H396" s="44"/>
      <c r="I396" s="44"/>
      <c r="J396" s="20" t="s">
        <v>383</v>
      </c>
      <c r="K396" s="20" t="s">
        <v>354</v>
      </c>
      <c r="L396" s="43">
        <v>177.01599999999999</v>
      </c>
      <c r="M396" s="43" t="s">
        <v>86</v>
      </c>
      <c r="N396" s="20" t="s">
        <v>87</v>
      </c>
      <c r="O396" s="20" t="s">
        <v>37</v>
      </c>
      <c r="P396" s="43">
        <v>177.01599999999999</v>
      </c>
      <c r="Q396" s="43" t="s">
        <v>64</v>
      </c>
      <c r="R396" s="43">
        <v>3533</v>
      </c>
    </row>
    <row r="397" spans="1:18" x14ac:dyDescent="0.25">
      <c r="A397" s="43"/>
      <c r="B397" s="20"/>
      <c r="C397" s="20"/>
      <c r="D397" s="20"/>
      <c r="E397" s="43"/>
      <c r="F397" s="43"/>
      <c r="G397" s="43"/>
      <c r="H397" s="44"/>
      <c r="I397" s="44"/>
      <c r="J397" s="20" t="s">
        <v>384</v>
      </c>
      <c r="K397" s="20" t="s">
        <v>284</v>
      </c>
      <c r="L397" s="43">
        <v>88.507999999999996</v>
      </c>
      <c r="M397" s="43" t="s">
        <v>86</v>
      </c>
      <c r="N397" s="20" t="s">
        <v>87</v>
      </c>
      <c r="O397" s="20" t="s">
        <v>37</v>
      </c>
      <c r="P397" s="43">
        <v>88.507999999999996</v>
      </c>
      <c r="Q397" s="43" t="s">
        <v>64</v>
      </c>
      <c r="R397" s="43">
        <v>3533</v>
      </c>
    </row>
    <row r="398" spans="1:18" x14ac:dyDescent="0.25">
      <c r="A398" s="43"/>
      <c r="B398" s="20"/>
      <c r="C398" s="20"/>
      <c r="D398" s="20"/>
      <c r="E398" s="43"/>
      <c r="F398" s="43"/>
      <c r="G398" s="43"/>
      <c r="H398" s="44"/>
      <c r="I398" s="44"/>
      <c r="J398" s="20" t="s">
        <v>385</v>
      </c>
      <c r="K398" s="20" t="s">
        <v>144</v>
      </c>
      <c r="L398" s="43">
        <v>75.864000000000004</v>
      </c>
      <c r="M398" s="43" t="s">
        <v>86</v>
      </c>
      <c r="N398" s="20" t="s">
        <v>87</v>
      </c>
      <c r="O398" s="20" t="s">
        <v>37</v>
      </c>
      <c r="P398" s="43">
        <v>75.864000000000004</v>
      </c>
      <c r="Q398" s="43" t="s">
        <v>64</v>
      </c>
      <c r="R398" s="43">
        <v>3533</v>
      </c>
    </row>
    <row r="399" spans="1:18" x14ac:dyDescent="0.25">
      <c r="A399" s="43"/>
      <c r="B399" s="20"/>
      <c r="C399" s="20"/>
      <c r="D399" s="20"/>
      <c r="E399" s="43"/>
      <c r="F399" s="43"/>
      <c r="G399" s="43"/>
      <c r="H399" s="44"/>
      <c r="I399" s="44"/>
      <c r="J399" s="20" t="s">
        <v>386</v>
      </c>
      <c r="K399" s="20" t="s">
        <v>44</v>
      </c>
      <c r="L399" s="43">
        <v>88.507999999999996</v>
      </c>
      <c r="M399" s="43" t="s">
        <v>86</v>
      </c>
      <c r="N399" s="20" t="s">
        <v>87</v>
      </c>
      <c r="O399" s="20" t="s">
        <v>37</v>
      </c>
      <c r="P399" s="43">
        <v>88.507999999999996</v>
      </c>
      <c r="Q399" s="43" t="s">
        <v>64</v>
      </c>
      <c r="R399" s="43">
        <v>3533</v>
      </c>
    </row>
    <row r="400" spans="1:18" x14ac:dyDescent="0.25">
      <c r="A400" s="43"/>
      <c r="B400" s="20"/>
      <c r="C400" s="20"/>
      <c r="D400" s="20"/>
      <c r="E400" s="43"/>
      <c r="F400" s="43"/>
      <c r="G400" s="43"/>
      <c r="H400" s="44"/>
      <c r="I400" s="44"/>
      <c r="J400" s="20" t="s">
        <v>387</v>
      </c>
      <c r="K400" s="20" t="s">
        <v>147</v>
      </c>
      <c r="L400" s="43">
        <v>94.83</v>
      </c>
      <c r="M400" s="43" t="s">
        <v>86</v>
      </c>
      <c r="N400" s="20" t="s">
        <v>87</v>
      </c>
      <c r="O400" s="20" t="s">
        <v>37</v>
      </c>
      <c r="P400" s="43">
        <v>94.83</v>
      </c>
      <c r="Q400" s="43" t="s">
        <v>64</v>
      </c>
      <c r="R400" s="43">
        <v>3533</v>
      </c>
    </row>
    <row r="401" spans="1:18" x14ac:dyDescent="0.25">
      <c r="A401" s="43"/>
      <c r="B401" s="20"/>
      <c r="C401" s="20"/>
      <c r="D401" s="20"/>
      <c r="E401" s="43"/>
      <c r="F401" s="43"/>
      <c r="G401" s="43"/>
      <c r="H401" s="44"/>
      <c r="I401" s="44"/>
      <c r="J401" s="20" t="s">
        <v>388</v>
      </c>
      <c r="K401" s="20" t="s">
        <v>149</v>
      </c>
      <c r="L401" s="43">
        <v>107.474</v>
      </c>
      <c r="M401" s="43" t="s">
        <v>86</v>
      </c>
      <c r="N401" s="20" t="s">
        <v>87</v>
      </c>
      <c r="O401" s="20" t="s">
        <v>37</v>
      </c>
      <c r="P401" s="43">
        <v>107.474</v>
      </c>
      <c r="Q401" s="43" t="s">
        <v>64</v>
      </c>
      <c r="R401" s="43">
        <v>3533</v>
      </c>
    </row>
    <row r="402" spans="1:18" x14ac:dyDescent="0.25">
      <c r="A402" s="43"/>
      <c r="B402" s="20"/>
      <c r="C402" s="20"/>
      <c r="D402" s="20"/>
      <c r="E402" s="43"/>
      <c r="F402" s="43"/>
      <c r="G402" s="43"/>
      <c r="H402" s="44"/>
      <c r="I402" s="44"/>
      <c r="J402" s="20" t="s">
        <v>389</v>
      </c>
      <c r="K402" s="20" t="s">
        <v>306</v>
      </c>
      <c r="L402" s="43">
        <v>214.94800000000001</v>
      </c>
      <c r="M402" s="43" t="s">
        <v>86</v>
      </c>
      <c r="N402" s="20" t="s">
        <v>87</v>
      </c>
      <c r="O402" s="20" t="s">
        <v>37</v>
      </c>
      <c r="P402" s="43">
        <v>214.94800000000001</v>
      </c>
      <c r="Q402" s="43" t="s">
        <v>64</v>
      </c>
      <c r="R402" s="43">
        <v>3533</v>
      </c>
    </row>
    <row r="403" spans="1:18" x14ac:dyDescent="0.25">
      <c r="A403" s="43"/>
      <c r="B403" s="20"/>
      <c r="C403" s="20"/>
      <c r="D403" s="20"/>
      <c r="E403" s="43"/>
      <c r="F403" s="43"/>
      <c r="G403" s="43"/>
      <c r="H403" s="44"/>
      <c r="I403" s="44"/>
      <c r="J403" s="20" t="s">
        <v>390</v>
      </c>
      <c r="K403" s="20" t="s">
        <v>288</v>
      </c>
      <c r="L403" s="43">
        <v>107.474</v>
      </c>
      <c r="M403" s="43" t="s">
        <v>86</v>
      </c>
      <c r="N403" s="20" t="s">
        <v>87</v>
      </c>
      <c r="O403" s="20" t="s">
        <v>37</v>
      </c>
      <c r="P403" s="43">
        <v>107.474</v>
      </c>
      <c r="Q403" s="43" t="s">
        <v>64</v>
      </c>
      <c r="R403" s="43">
        <v>3533</v>
      </c>
    </row>
    <row r="404" spans="1:18" x14ac:dyDescent="0.25">
      <c r="A404" s="43"/>
      <c r="B404" s="20"/>
      <c r="C404" s="20"/>
      <c r="D404" s="20"/>
      <c r="E404" s="43"/>
      <c r="F404" s="43"/>
      <c r="G404" s="43"/>
      <c r="H404" s="44"/>
      <c r="I404" s="44"/>
      <c r="J404" s="20" t="s">
        <v>391</v>
      </c>
      <c r="K404" s="20" t="s">
        <v>152</v>
      </c>
      <c r="L404" s="43">
        <v>56.898000000000003</v>
      </c>
      <c r="M404" s="43" t="s">
        <v>86</v>
      </c>
      <c r="N404" s="20" t="s">
        <v>87</v>
      </c>
      <c r="O404" s="20" t="s">
        <v>37</v>
      </c>
      <c r="P404" s="43">
        <v>56.898000000000003</v>
      </c>
      <c r="Q404" s="43" t="s">
        <v>64</v>
      </c>
      <c r="R404" s="43">
        <v>3533</v>
      </c>
    </row>
    <row r="405" spans="1:18" x14ac:dyDescent="0.25">
      <c r="A405" s="43"/>
      <c r="B405" s="20"/>
      <c r="C405" s="20"/>
      <c r="D405" s="20"/>
      <c r="E405" s="43"/>
      <c r="F405" s="43"/>
      <c r="G405" s="43"/>
      <c r="H405" s="44"/>
      <c r="I405" s="44"/>
      <c r="J405" s="20" t="s">
        <v>392</v>
      </c>
      <c r="K405" s="20" t="s">
        <v>58</v>
      </c>
      <c r="L405" s="43">
        <v>69.542000000000002</v>
      </c>
      <c r="M405" s="43" t="s">
        <v>86</v>
      </c>
      <c r="N405" s="20" t="s">
        <v>87</v>
      </c>
      <c r="O405" s="20" t="s">
        <v>37</v>
      </c>
      <c r="P405" s="43">
        <v>69.542000000000002</v>
      </c>
      <c r="Q405" s="43" t="s">
        <v>64</v>
      </c>
      <c r="R405" s="43">
        <v>3533</v>
      </c>
    </row>
    <row r="406" spans="1:18" x14ac:dyDescent="0.25">
      <c r="A406" s="43"/>
      <c r="B406" s="20"/>
      <c r="C406" s="20"/>
      <c r="D406" s="20"/>
      <c r="E406" s="43"/>
      <c r="F406" s="43"/>
      <c r="G406" s="43"/>
      <c r="H406" s="44"/>
      <c r="I406" s="44"/>
      <c r="J406" s="20" t="s">
        <v>393</v>
      </c>
      <c r="K406" s="20" t="s">
        <v>154</v>
      </c>
      <c r="L406" s="43">
        <v>82.186000000000007</v>
      </c>
      <c r="M406" s="43" t="s">
        <v>86</v>
      </c>
      <c r="N406" s="20" t="s">
        <v>87</v>
      </c>
      <c r="O406" s="20" t="s">
        <v>37</v>
      </c>
      <c r="P406" s="43"/>
      <c r="Q406" s="43"/>
      <c r="R406" s="43"/>
    </row>
    <row r="407" spans="1:18" x14ac:dyDescent="0.25">
      <c r="A407" s="43"/>
      <c r="B407" s="20"/>
      <c r="C407" s="20"/>
      <c r="D407" s="20"/>
      <c r="E407" s="43"/>
      <c r="F407" s="43"/>
      <c r="G407" s="43"/>
      <c r="H407" s="44"/>
      <c r="I407" s="44"/>
      <c r="J407" s="20" t="s">
        <v>394</v>
      </c>
      <c r="K407" s="20" t="s">
        <v>156</v>
      </c>
      <c r="L407" s="43">
        <v>82.186000000000007</v>
      </c>
      <c r="M407" s="43" t="s">
        <v>86</v>
      </c>
      <c r="N407" s="20" t="s">
        <v>87</v>
      </c>
      <c r="O407" s="20" t="s">
        <v>37</v>
      </c>
      <c r="P407" s="43"/>
      <c r="Q407" s="43"/>
      <c r="R407" s="43"/>
    </row>
    <row r="408" spans="1:18" x14ac:dyDescent="0.25">
      <c r="A408" s="43"/>
      <c r="B408" s="20"/>
      <c r="C408" s="20"/>
      <c r="D408" s="20"/>
      <c r="E408" s="43"/>
      <c r="F408" s="43"/>
      <c r="G408" s="43"/>
      <c r="H408" s="44"/>
      <c r="I408" s="44"/>
      <c r="J408" s="20" t="s">
        <v>395</v>
      </c>
      <c r="K408" s="20" t="s">
        <v>312</v>
      </c>
      <c r="L408" s="43">
        <v>164.37200000000001</v>
      </c>
      <c r="M408" s="43" t="s">
        <v>86</v>
      </c>
      <c r="N408" s="20" t="s">
        <v>87</v>
      </c>
      <c r="O408" s="20" t="s">
        <v>37</v>
      </c>
      <c r="P408" s="43"/>
      <c r="Q408" s="43"/>
      <c r="R408" s="43"/>
    </row>
    <row r="409" spans="1:18" x14ac:dyDescent="0.25">
      <c r="A409" s="43"/>
      <c r="B409" s="20"/>
      <c r="C409" s="20"/>
      <c r="D409" s="20"/>
      <c r="E409" s="43"/>
      <c r="F409" s="43"/>
      <c r="G409" s="43"/>
      <c r="H409" s="44"/>
      <c r="I409" s="44"/>
      <c r="J409" s="20" t="s">
        <v>396</v>
      </c>
      <c r="K409" s="20" t="s">
        <v>213</v>
      </c>
      <c r="L409" s="43">
        <v>82.186000000000007</v>
      </c>
      <c r="M409" s="43" t="s">
        <v>86</v>
      </c>
      <c r="N409" s="20" t="s">
        <v>87</v>
      </c>
      <c r="O409" s="20" t="s">
        <v>37</v>
      </c>
      <c r="P409" s="43"/>
      <c r="Q409" s="43"/>
      <c r="R409" s="43"/>
    </row>
    <row r="410" spans="1:18" x14ac:dyDescent="0.25">
      <c r="A410" s="43"/>
      <c r="B410" s="20"/>
      <c r="C410" s="20"/>
      <c r="D410" s="20"/>
      <c r="E410" s="43"/>
      <c r="F410" s="43"/>
      <c r="G410" s="43"/>
      <c r="H410" s="44"/>
      <c r="I410" s="44"/>
      <c r="J410" s="20" t="s">
        <v>397</v>
      </c>
      <c r="K410" s="20" t="s">
        <v>38</v>
      </c>
      <c r="L410" s="43">
        <v>75.864000000000004</v>
      </c>
      <c r="M410" s="43" t="s">
        <v>86</v>
      </c>
      <c r="N410" s="20" t="s">
        <v>87</v>
      </c>
      <c r="O410" s="20" t="s">
        <v>37</v>
      </c>
      <c r="P410" s="43"/>
      <c r="Q410" s="43"/>
      <c r="R410" s="43"/>
    </row>
    <row r="411" spans="1:18" x14ac:dyDescent="0.25">
      <c r="A411" s="43"/>
      <c r="B411" s="20"/>
      <c r="C411" s="20"/>
      <c r="D411" s="20"/>
      <c r="E411" s="43"/>
      <c r="F411" s="43"/>
      <c r="G411" s="43"/>
      <c r="H411" s="44"/>
      <c r="I411" s="44"/>
      <c r="J411" s="20" t="s">
        <v>398</v>
      </c>
      <c r="K411" s="20" t="s">
        <v>72</v>
      </c>
      <c r="L411" s="43">
        <v>69.542000000000002</v>
      </c>
      <c r="M411" s="43" t="s">
        <v>86</v>
      </c>
      <c r="N411" s="20" t="s">
        <v>87</v>
      </c>
      <c r="O411" s="20" t="s">
        <v>37</v>
      </c>
      <c r="P411" s="43"/>
      <c r="Q411" s="43"/>
      <c r="R411" s="43"/>
    </row>
    <row r="412" spans="1:18" x14ac:dyDescent="0.25">
      <c r="A412" s="43"/>
      <c r="B412" s="20"/>
      <c r="C412" s="20"/>
      <c r="D412" s="20"/>
      <c r="E412" s="43"/>
      <c r="F412" s="43"/>
      <c r="G412" s="43"/>
      <c r="H412" s="44"/>
      <c r="I412" s="44"/>
      <c r="J412" s="20" t="s">
        <v>399</v>
      </c>
      <c r="K412" s="20" t="s">
        <v>160</v>
      </c>
      <c r="L412" s="43">
        <v>69.542000000000002</v>
      </c>
      <c r="M412" s="43" t="s">
        <v>86</v>
      </c>
      <c r="N412" s="20" t="s">
        <v>87</v>
      </c>
      <c r="O412" s="20" t="s">
        <v>37</v>
      </c>
      <c r="P412" s="43"/>
      <c r="Q412" s="43"/>
      <c r="R412" s="43"/>
    </row>
    <row r="413" spans="1:18" x14ac:dyDescent="0.25">
      <c r="A413" s="43"/>
      <c r="B413" s="20"/>
      <c r="C413" s="20"/>
      <c r="D413" s="20"/>
      <c r="E413" s="43"/>
      <c r="F413" s="43"/>
      <c r="G413" s="43"/>
      <c r="H413" s="44"/>
      <c r="I413" s="44"/>
      <c r="J413" s="20" t="s">
        <v>400</v>
      </c>
      <c r="K413" s="20" t="s">
        <v>162</v>
      </c>
      <c r="L413" s="43">
        <v>75.864000000000004</v>
      </c>
      <c r="M413" s="43" t="s">
        <v>86</v>
      </c>
      <c r="N413" s="20" t="s">
        <v>87</v>
      </c>
      <c r="O413" s="20" t="s">
        <v>37</v>
      </c>
      <c r="P413" s="43"/>
      <c r="Q413" s="43"/>
      <c r="R413" s="43"/>
    </row>
    <row r="414" spans="1:18" x14ac:dyDescent="0.25">
      <c r="A414" s="43"/>
      <c r="B414" s="20"/>
      <c r="C414" s="20"/>
      <c r="D414" s="20"/>
      <c r="E414" s="43"/>
      <c r="F414" s="43"/>
      <c r="G414" s="43"/>
      <c r="H414" s="44"/>
      <c r="I414" s="44"/>
      <c r="J414" s="20" t="s">
        <v>401</v>
      </c>
      <c r="K414" s="20" t="s">
        <v>300</v>
      </c>
      <c r="L414" s="43">
        <v>151.72800000000001</v>
      </c>
      <c r="M414" s="43" t="s">
        <v>86</v>
      </c>
      <c r="N414" s="20" t="s">
        <v>87</v>
      </c>
      <c r="O414" s="20" t="s">
        <v>37</v>
      </c>
      <c r="P414" s="43"/>
      <c r="Q414" s="43"/>
      <c r="R414" s="43"/>
    </row>
    <row r="415" spans="1:18" x14ac:dyDescent="0.25">
      <c r="A415" s="43"/>
      <c r="B415" s="20"/>
      <c r="C415" s="20"/>
      <c r="D415" s="20"/>
      <c r="E415" s="43"/>
      <c r="F415" s="43"/>
      <c r="G415" s="43"/>
      <c r="H415" s="44"/>
      <c r="I415" s="44"/>
      <c r="J415" s="20" t="s">
        <v>402</v>
      </c>
      <c r="K415" s="20" t="s">
        <v>85</v>
      </c>
      <c r="L415" s="43">
        <v>75.864000000000004</v>
      </c>
      <c r="M415" s="43" t="s">
        <v>86</v>
      </c>
      <c r="N415" s="20" t="s">
        <v>87</v>
      </c>
      <c r="O415" s="20" t="s">
        <v>37</v>
      </c>
      <c r="P415" s="43"/>
      <c r="Q415" s="43"/>
      <c r="R415" s="43"/>
    </row>
    <row r="416" spans="1:18" x14ac:dyDescent="0.25">
      <c r="A416" s="43"/>
      <c r="B416" s="20"/>
      <c r="C416" s="20"/>
      <c r="D416" s="20"/>
      <c r="E416" s="43"/>
      <c r="F416" s="43"/>
      <c r="G416" s="43"/>
      <c r="H416" s="44"/>
      <c r="I416" s="44"/>
      <c r="J416" s="20" t="s">
        <v>403</v>
      </c>
      <c r="K416" s="20" t="s">
        <v>164</v>
      </c>
      <c r="L416" s="43">
        <v>75.864000000000004</v>
      </c>
      <c r="M416" s="43" t="s">
        <v>86</v>
      </c>
      <c r="N416" s="20" t="s">
        <v>87</v>
      </c>
      <c r="O416" s="20" t="s">
        <v>37</v>
      </c>
      <c r="P416" s="43"/>
      <c r="Q416" s="43"/>
      <c r="R416" s="43"/>
    </row>
    <row r="417" spans="1:18" x14ac:dyDescent="0.25">
      <c r="A417" s="43"/>
      <c r="B417" s="20"/>
      <c r="C417" s="20"/>
      <c r="D417" s="20"/>
      <c r="E417" s="43"/>
      <c r="F417" s="43"/>
      <c r="G417" s="43"/>
      <c r="H417" s="44"/>
      <c r="I417" s="44"/>
      <c r="J417" s="20" t="s">
        <v>404</v>
      </c>
      <c r="K417" s="20" t="s">
        <v>166</v>
      </c>
      <c r="L417" s="43">
        <v>69.542000000000002</v>
      </c>
      <c r="M417" s="43" t="s">
        <v>86</v>
      </c>
      <c r="N417" s="20" t="s">
        <v>87</v>
      </c>
      <c r="O417" s="20" t="s">
        <v>37</v>
      </c>
      <c r="P417" s="43"/>
      <c r="Q417" s="43"/>
      <c r="R417" s="43"/>
    </row>
    <row r="418" spans="1:18" x14ac:dyDescent="0.25">
      <c r="A418" s="43"/>
      <c r="B418" s="20"/>
      <c r="C418" s="20"/>
      <c r="D418" s="20"/>
      <c r="E418" s="43"/>
      <c r="F418" s="43"/>
      <c r="G418" s="43"/>
      <c r="H418" s="44"/>
      <c r="I418" s="44"/>
      <c r="J418" s="20" t="s">
        <v>405</v>
      </c>
      <c r="K418" s="20" t="s">
        <v>168</v>
      </c>
      <c r="L418" s="43">
        <v>82.186000000000007</v>
      </c>
      <c r="M418" s="43" t="s">
        <v>86</v>
      </c>
      <c r="N418" s="20" t="s">
        <v>87</v>
      </c>
      <c r="O418" s="20" t="s">
        <v>37</v>
      </c>
      <c r="P418" s="43"/>
      <c r="Q418" s="43"/>
      <c r="R418" s="43"/>
    </row>
    <row r="419" spans="1:18" x14ac:dyDescent="0.25">
      <c r="A419" s="43"/>
      <c r="B419" s="20"/>
      <c r="C419" s="20"/>
      <c r="D419" s="20"/>
      <c r="E419" s="43"/>
      <c r="F419" s="43"/>
      <c r="G419" s="43"/>
      <c r="H419" s="44"/>
      <c r="I419" s="44"/>
      <c r="J419" s="20" t="s">
        <v>406</v>
      </c>
      <c r="K419" s="20" t="s">
        <v>170</v>
      </c>
      <c r="L419" s="43">
        <v>75.864000000000004</v>
      </c>
      <c r="M419" s="43" t="s">
        <v>86</v>
      </c>
      <c r="N419" s="20" t="s">
        <v>87</v>
      </c>
      <c r="O419" s="20" t="s">
        <v>37</v>
      </c>
      <c r="P419" s="43"/>
      <c r="Q419" s="43"/>
      <c r="R419" s="43"/>
    </row>
    <row r="420" spans="1:18" x14ac:dyDescent="0.25">
      <c r="A420" s="43"/>
      <c r="B420" s="20"/>
      <c r="C420" s="20"/>
      <c r="D420" s="20"/>
      <c r="E420" s="43"/>
      <c r="F420" s="43"/>
      <c r="G420" s="43"/>
      <c r="H420" s="44"/>
      <c r="I420" s="44"/>
      <c r="J420" s="20" t="s">
        <v>407</v>
      </c>
      <c r="K420" s="20" t="s">
        <v>408</v>
      </c>
      <c r="L420" s="43">
        <v>139.084</v>
      </c>
      <c r="M420" s="43" t="s">
        <v>86</v>
      </c>
      <c r="N420" s="20" t="s">
        <v>87</v>
      </c>
      <c r="O420" s="20" t="s">
        <v>37</v>
      </c>
      <c r="P420" s="43"/>
      <c r="Q420" s="43"/>
      <c r="R420" s="43"/>
    </row>
    <row r="421" spans="1:18" x14ac:dyDescent="0.25">
      <c r="A421" s="43"/>
      <c r="B421" s="20"/>
      <c r="C421" s="20"/>
      <c r="D421" s="20"/>
      <c r="E421" s="43"/>
      <c r="F421" s="43"/>
      <c r="G421" s="43"/>
      <c r="H421" s="44"/>
      <c r="I421" s="44"/>
      <c r="J421" s="20" t="s">
        <v>409</v>
      </c>
      <c r="K421" s="20" t="s">
        <v>90</v>
      </c>
      <c r="L421" s="43">
        <v>69.542000000000002</v>
      </c>
      <c r="M421" s="43" t="s">
        <v>86</v>
      </c>
      <c r="N421" s="20" t="s">
        <v>87</v>
      </c>
      <c r="O421" s="20" t="s">
        <v>37</v>
      </c>
      <c r="P421" s="43"/>
      <c r="Q421" s="43"/>
      <c r="R421" s="43"/>
    </row>
    <row r="422" spans="1:18" x14ac:dyDescent="0.25">
      <c r="A422" s="43"/>
      <c r="B422" s="20"/>
      <c r="C422" s="20"/>
      <c r="D422" s="20"/>
      <c r="E422" s="43"/>
      <c r="F422" s="43"/>
      <c r="G422" s="43"/>
      <c r="H422" s="44"/>
      <c r="I422" s="44"/>
      <c r="J422" s="20" t="s">
        <v>411</v>
      </c>
      <c r="K422" s="20" t="s">
        <v>172</v>
      </c>
      <c r="L422" s="43">
        <v>69.542000000000002</v>
      </c>
      <c r="M422" s="43" t="s">
        <v>86</v>
      </c>
      <c r="N422" s="20" t="s">
        <v>87</v>
      </c>
      <c r="O422" s="20" t="s">
        <v>37</v>
      </c>
      <c r="P422" s="43"/>
      <c r="Q422" s="43"/>
      <c r="R422" s="43"/>
    </row>
    <row r="423" spans="1:18" x14ac:dyDescent="0.25">
      <c r="A423" s="43"/>
      <c r="B423" s="20"/>
      <c r="C423" s="20"/>
      <c r="D423" s="20"/>
      <c r="E423" s="43"/>
      <c r="F423" s="43"/>
      <c r="G423" s="43"/>
      <c r="H423" s="44"/>
      <c r="I423" s="44"/>
      <c r="J423" s="20" t="s">
        <v>412</v>
      </c>
      <c r="K423" s="20" t="s">
        <v>174</v>
      </c>
      <c r="L423" s="43">
        <v>75.864000000000004</v>
      </c>
      <c r="M423" s="43" t="s">
        <v>86</v>
      </c>
      <c r="N423" s="20" t="s">
        <v>87</v>
      </c>
      <c r="O423" s="20" t="s">
        <v>37</v>
      </c>
      <c r="P423" s="43"/>
      <c r="Q423" s="43"/>
      <c r="R423" s="43"/>
    </row>
    <row r="424" spans="1:18" x14ac:dyDescent="0.25">
      <c r="A424" s="43"/>
      <c r="B424" s="20"/>
      <c r="C424" s="20"/>
      <c r="D424" s="20"/>
      <c r="E424" s="43"/>
      <c r="F424" s="43"/>
      <c r="G424" s="43"/>
      <c r="H424" s="44"/>
      <c r="I424" s="44"/>
      <c r="J424" s="20" t="s">
        <v>413</v>
      </c>
      <c r="K424" s="20" t="s">
        <v>176</v>
      </c>
      <c r="L424" s="43">
        <v>94.83</v>
      </c>
      <c r="M424" s="43" t="s">
        <v>86</v>
      </c>
      <c r="N424" s="20" t="s">
        <v>87</v>
      </c>
      <c r="O424" s="20" t="s">
        <v>37</v>
      </c>
      <c r="P424" s="43"/>
      <c r="Q424" s="43"/>
      <c r="R424" s="43"/>
    </row>
    <row r="425" spans="1:18" x14ac:dyDescent="0.25">
      <c r="A425" s="43"/>
      <c r="B425" s="20"/>
      <c r="C425" s="20"/>
      <c r="D425" s="20"/>
      <c r="E425" s="43"/>
      <c r="F425" s="43"/>
      <c r="G425" s="43"/>
      <c r="H425" s="44"/>
      <c r="I425" s="44"/>
      <c r="J425" s="20" t="s">
        <v>414</v>
      </c>
      <c r="K425" s="20" t="s">
        <v>42</v>
      </c>
      <c r="L425" s="43">
        <v>88.507999999999996</v>
      </c>
      <c r="M425" s="43" t="s">
        <v>86</v>
      </c>
      <c r="N425" s="20" t="s">
        <v>87</v>
      </c>
      <c r="O425" s="20" t="s">
        <v>37</v>
      </c>
      <c r="P425" s="43"/>
      <c r="Q425" s="43"/>
      <c r="R425" s="43"/>
    </row>
    <row r="426" spans="1:18" x14ac:dyDescent="0.25">
      <c r="A426" s="43"/>
      <c r="B426" s="20"/>
      <c r="C426" s="20"/>
      <c r="D426" s="20"/>
      <c r="E426" s="43"/>
      <c r="F426" s="43"/>
      <c r="G426" s="43"/>
      <c r="H426" s="44"/>
      <c r="I426" s="44"/>
      <c r="J426" s="20" t="s">
        <v>415</v>
      </c>
      <c r="K426" s="20" t="s">
        <v>416</v>
      </c>
      <c r="L426" s="43">
        <v>177.01599999999999</v>
      </c>
      <c r="M426" s="43" t="s">
        <v>86</v>
      </c>
      <c r="N426" s="20" t="s">
        <v>87</v>
      </c>
      <c r="O426" s="20" t="s">
        <v>37</v>
      </c>
      <c r="P426" s="43"/>
      <c r="Q426" s="43"/>
      <c r="R426" s="43"/>
    </row>
    <row r="427" spans="1:18" x14ac:dyDescent="0.25">
      <c r="A427" s="43"/>
      <c r="B427" s="20"/>
      <c r="C427" s="20"/>
      <c r="D427" s="20"/>
      <c r="E427" s="43"/>
      <c r="F427" s="43"/>
      <c r="G427" s="43"/>
      <c r="H427" s="44"/>
      <c r="I427" s="44"/>
      <c r="J427" s="20" t="s">
        <v>417</v>
      </c>
      <c r="K427" s="20" t="s">
        <v>64</v>
      </c>
      <c r="L427" s="43">
        <v>88.507999999999996</v>
      </c>
      <c r="M427" s="43" t="s">
        <v>86</v>
      </c>
      <c r="N427" s="20" t="s">
        <v>87</v>
      </c>
      <c r="O427" s="20" t="s">
        <v>37</v>
      </c>
      <c r="P427" s="43"/>
      <c r="Q427" s="43"/>
      <c r="R427" s="43"/>
    </row>
    <row r="428" spans="1:18" x14ac:dyDescent="0.25">
      <c r="A428" s="43"/>
      <c r="B428" s="20"/>
      <c r="C428" s="20"/>
      <c r="D428" s="20"/>
      <c r="E428" s="43"/>
      <c r="F428" s="43"/>
      <c r="G428" s="43"/>
      <c r="H428" s="44"/>
      <c r="I428" s="44"/>
      <c r="J428" s="20" t="s">
        <v>418</v>
      </c>
      <c r="K428" s="20" t="s">
        <v>63</v>
      </c>
      <c r="L428" s="43">
        <v>88.507999999999996</v>
      </c>
      <c r="M428" s="43" t="s">
        <v>86</v>
      </c>
      <c r="N428" s="20" t="s">
        <v>87</v>
      </c>
      <c r="O428" s="20" t="s">
        <v>37</v>
      </c>
      <c r="P428" s="43"/>
      <c r="Q428" s="43"/>
      <c r="R428" s="43"/>
    </row>
    <row r="429" spans="1:18" x14ac:dyDescent="0.25">
      <c r="A429" s="43"/>
      <c r="B429" s="20"/>
      <c r="C429" s="20"/>
      <c r="D429" s="20"/>
      <c r="E429" s="43"/>
      <c r="F429" s="43"/>
      <c r="G429" s="43"/>
      <c r="H429" s="44"/>
      <c r="I429" s="44"/>
      <c r="J429" s="20" t="s">
        <v>419</v>
      </c>
      <c r="K429" s="20" t="s">
        <v>180</v>
      </c>
      <c r="L429" s="43">
        <v>75.864000000000004</v>
      </c>
      <c r="M429" s="43" t="s">
        <v>86</v>
      </c>
      <c r="N429" s="20" t="s">
        <v>87</v>
      </c>
      <c r="O429" s="20" t="s">
        <v>37</v>
      </c>
      <c r="P429" s="43"/>
      <c r="Q429" s="43"/>
      <c r="R429" s="43"/>
    </row>
    <row r="430" spans="1:18" x14ac:dyDescent="0.25">
      <c r="A430" s="43"/>
      <c r="B430" s="20"/>
      <c r="C430" s="20"/>
      <c r="D430" s="20"/>
      <c r="E430" s="43"/>
      <c r="F430" s="43"/>
      <c r="G430" s="43"/>
      <c r="H430" s="44"/>
      <c r="I430" s="44"/>
      <c r="J430" s="20" t="s">
        <v>420</v>
      </c>
      <c r="K430" s="20" t="s">
        <v>182</v>
      </c>
      <c r="L430" s="43">
        <v>69.542000000000002</v>
      </c>
      <c r="M430" s="43" t="s">
        <v>86</v>
      </c>
      <c r="N430" s="20" t="s">
        <v>87</v>
      </c>
      <c r="O430" s="20" t="s">
        <v>37</v>
      </c>
      <c r="P430" s="43"/>
      <c r="Q430" s="43"/>
      <c r="R430" s="43"/>
    </row>
    <row r="431" spans="1:18" x14ac:dyDescent="0.25">
      <c r="A431" s="43"/>
      <c r="B431" s="20"/>
      <c r="C431" s="20"/>
      <c r="D431" s="20"/>
      <c r="E431" s="43"/>
      <c r="F431" s="43"/>
      <c r="G431" s="43"/>
      <c r="H431" s="44"/>
      <c r="I431" s="44"/>
      <c r="J431" s="20" t="s">
        <v>421</v>
      </c>
      <c r="K431" s="20" t="s">
        <v>48</v>
      </c>
      <c r="L431" s="43">
        <v>82.186000000000007</v>
      </c>
      <c r="M431" s="43" t="s">
        <v>86</v>
      </c>
      <c r="N431" s="20" t="s">
        <v>87</v>
      </c>
      <c r="O431" s="20" t="s">
        <v>37</v>
      </c>
      <c r="P431" s="43"/>
      <c r="Q431" s="43"/>
      <c r="R431" s="43"/>
    </row>
    <row r="432" spans="1:18" x14ac:dyDescent="0.25">
      <c r="A432" s="43"/>
      <c r="B432" s="20"/>
      <c r="C432" s="20"/>
      <c r="D432" s="20"/>
      <c r="E432" s="43"/>
      <c r="F432" s="43"/>
      <c r="G432" s="43"/>
      <c r="H432" s="44"/>
      <c r="I432" s="44"/>
      <c r="J432" s="20" t="s">
        <v>363</v>
      </c>
      <c r="K432" s="20" t="s">
        <v>122</v>
      </c>
      <c r="L432" s="43">
        <v>47.088000000000001</v>
      </c>
      <c r="M432" s="43" t="s">
        <v>86</v>
      </c>
      <c r="N432" s="20" t="s">
        <v>87</v>
      </c>
      <c r="O432" s="20" t="s">
        <v>37</v>
      </c>
      <c r="P432" s="43">
        <v>47.088000000000001</v>
      </c>
      <c r="Q432" s="43" t="s">
        <v>44</v>
      </c>
      <c r="R432" s="43">
        <v>3132</v>
      </c>
    </row>
    <row r="433" spans="1:18" x14ac:dyDescent="0.25">
      <c r="A433" s="43"/>
      <c r="B433" s="20"/>
      <c r="C433" s="20"/>
      <c r="D433" s="20"/>
      <c r="E433" s="43"/>
      <c r="F433" s="43"/>
      <c r="G433" s="43"/>
      <c r="H433" s="44"/>
      <c r="I433" s="44"/>
      <c r="J433" s="20" t="s">
        <v>365</v>
      </c>
      <c r="K433" s="20" t="s">
        <v>124</v>
      </c>
      <c r="L433" s="43">
        <v>47.088000000000001</v>
      </c>
      <c r="M433" s="43" t="s">
        <v>86</v>
      </c>
      <c r="N433" s="20" t="s">
        <v>87</v>
      </c>
      <c r="O433" s="20" t="s">
        <v>37</v>
      </c>
      <c r="P433" s="43">
        <v>47.088000000000001</v>
      </c>
      <c r="Q433" s="43" t="s">
        <v>44</v>
      </c>
      <c r="R433" s="43">
        <v>3132</v>
      </c>
    </row>
    <row r="434" spans="1:18" x14ac:dyDescent="0.25">
      <c r="A434" s="43"/>
      <c r="B434" s="20"/>
      <c r="C434" s="20"/>
      <c r="D434" s="20"/>
      <c r="E434" s="43"/>
      <c r="F434" s="43"/>
      <c r="G434" s="43"/>
      <c r="H434" s="44"/>
      <c r="I434" s="44"/>
      <c r="J434" s="20" t="s">
        <v>366</v>
      </c>
      <c r="K434" s="20" t="s">
        <v>334</v>
      </c>
      <c r="L434" s="43">
        <v>94.176000000000002</v>
      </c>
      <c r="M434" s="43" t="s">
        <v>86</v>
      </c>
      <c r="N434" s="20" t="s">
        <v>87</v>
      </c>
      <c r="O434" s="20" t="s">
        <v>37</v>
      </c>
      <c r="P434" s="43">
        <v>94.176000000000002</v>
      </c>
      <c r="Q434" s="43" t="s">
        <v>44</v>
      </c>
      <c r="R434" s="43">
        <v>3132</v>
      </c>
    </row>
    <row r="435" spans="1:18" x14ac:dyDescent="0.25">
      <c r="A435" s="43"/>
      <c r="B435" s="20"/>
      <c r="C435" s="20"/>
      <c r="D435" s="20"/>
      <c r="E435" s="43"/>
      <c r="F435" s="43"/>
      <c r="G435" s="43"/>
      <c r="H435" s="44"/>
      <c r="I435" s="44"/>
      <c r="J435" s="20" t="s">
        <v>367</v>
      </c>
      <c r="K435" s="20" t="s">
        <v>265</v>
      </c>
      <c r="L435" s="43">
        <v>47.088000000000001</v>
      </c>
      <c r="M435" s="43" t="s">
        <v>86</v>
      </c>
      <c r="N435" s="20" t="s">
        <v>87</v>
      </c>
      <c r="O435" s="20" t="s">
        <v>37</v>
      </c>
      <c r="P435" s="43">
        <v>47.088000000000001</v>
      </c>
      <c r="Q435" s="43" t="s">
        <v>64</v>
      </c>
      <c r="R435" s="43">
        <v>3533</v>
      </c>
    </row>
    <row r="436" spans="1:18" x14ac:dyDescent="0.25">
      <c r="A436" s="43"/>
      <c r="B436" s="20"/>
      <c r="C436" s="20"/>
      <c r="D436" s="20"/>
      <c r="E436" s="43"/>
      <c r="F436" s="43"/>
      <c r="G436" s="43"/>
      <c r="H436" s="44"/>
      <c r="I436" s="44"/>
      <c r="J436" s="20" t="s">
        <v>368</v>
      </c>
      <c r="K436" s="20" t="s">
        <v>336</v>
      </c>
      <c r="L436" s="43">
        <v>47.088000000000001</v>
      </c>
      <c r="M436" s="43" t="s">
        <v>86</v>
      </c>
      <c r="N436" s="20" t="s">
        <v>87</v>
      </c>
      <c r="O436" s="20" t="s">
        <v>37</v>
      </c>
      <c r="P436" s="43">
        <v>47.088000000000001</v>
      </c>
      <c r="Q436" s="43" t="s">
        <v>64</v>
      </c>
      <c r="R436" s="43">
        <v>3533</v>
      </c>
    </row>
    <row r="437" spans="1:18" x14ac:dyDescent="0.25">
      <c r="A437" s="43"/>
      <c r="B437" s="20"/>
      <c r="C437" s="20"/>
      <c r="D437" s="20"/>
      <c r="E437" s="43"/>
      <c r="F437" s="43"/>
      <c r="G437" s="43"/>
      <c r="H437" s="44"/>
      <c r="I437" s="44"/>
      <c r="J437" s="20" t="s">
        <v>369</v>
      </c>
      <c r="K437" s="20" t="s">
        <v>126</v>
      </c>
      <c r="L437" s="43">
        <v>47.088000000000001</v>
      </c>
      <c r="M437" s="43" t="s">
        <v>86</v>
      </c>
      <c r="N437" s="20" t="s">
        <v>87</v>
      </c>
      <c r="O437" s="20" t="s">
        <v>37</v>
      </c>
      <c r="P437" s="43">
        <v>47.088000000000001</v>
      </c>
      <c r="Q437" s="43" t="s">
        <v>64</v>
      </c>
      <c r="R437" s="43">
        <v>3533</v>
      </c>
    </row>
    <row r="438" spans="1:18" x14ac:dyDescent="0.25">
      <c r="A438" s="43"/>
      <c r="B438" s="20"/>
      <c r="C438" s="20"/>
      <c r="D438" s="20"/>
      <c r="E438" s="43"/>
      <c r="F438" s="43"/>
      <c r="G438" s="43"/>
      <c r="H438" s="44"/>
      <c r="I438" s="44"/>
      <c r="J438" s="20" t="s">
        <v>370</v>
      </c>
      <c r="K438" s="20" t="s">
        <v>128</v>
      </c>
      <c r="L438" s="43">
        <v>47.088000000000001</v>
      </c>
      <c r="M438" s="43" t="s">
        <v>86</v>
      </c>
      <c r="N438" s="20" t="s">
        <v>87</v>
      </c>
      <c r="O438" s="20" t="s">
        <v>37</v>
      </c>
      <c r="P438" s="43">
        <v>47.088000000000001</v>
      </c>
      <c r="Q438" s="43" t="s">
        <v>64</v>
      </c>
      <c r="R438" s="43">
        <v>3533</v>
      </c>
    </row>
    <row r="439" spans="1:18" x14ac:dyDescent="0.25">
      <c r="A439" s="43"/>
      <c r="B439" s="20"/>
      <c r="C439" s="20"/>
      <c r="D439" s="20"/>
      <c r="E439" s="43"/>
      <c r="F439" s="43"/>
      <c r="G439" s="43"/>
      <c r="H439" s="44"/>
      <c r="I439" s="44"/>
      <c r="J439" s="20" t="s">
        <v>371</v>
      </c>
      <c r="K439" s="20" t="s">
        <v>130</v>
      </c>
      <c r="L439" s="43">
        <v>47.088000000000001</v>
      </c>
      <c r="M439" s="43" t="s">
        <v>86</v>
      </c>
      <c r="N439" s="20" t="s">
        <v>87</v>
      </c>
      <c r="O439" s="20" t="s">
        <v>37</v>
      </c>
      <c r="P439" s="43">
        <v>47.088000000000001</v>
      </c>
      <c r="Q439" s="43" t="s">
        <v>64</v>
      </c>
      <c r="R439" s="43">
        <v>3533</v>
      </c>
    </row>
    <row r="440" spans="1:18" x14ac:dyDescent="0.25">
      <c r="A440" s="43"/>
      <c r="B440" s="20"/>
      <c r="C440" s="20"/>
      <c r="D440" s="20"/>
      <c r="E440" s="43"/>
      <c r="F440" s="43"/>
      <c r="G440" s="43"/>
      <c r="H440" s="44"/>
      <c r="I440" s="44"/>
      <c r="J440" s="20" t="s">
        <v>372</v>
      </c>
      <c r="K440" s="20" t="s">
        <v>21</v>
      </c>
      <c r="L440" s="43">
        <v>94.176000000000002</v>
      </c>
      <c r="M440" s="43" t="s">
        <v>86</v>
      </c>
      <c r="N440" s="20" t="s">
        <v>87</v>
      </c>
      <c r="O440" s="20" t="s">
        <v>37</v>
      </c>
      <c r="P440" s="43">
        <v>94.176000000000002</v>
      </c>
      <c r="Q440" s="43" t="s">
        <v>64</v>
      </c>
      <c r="R440" s="43">
        <v>3533</v>
      </c>
    </row>
    <row r="441" spans="1:18" x14ac:dyDescent="0.25">
      <c r="A441" s="43"/>
      <c r="B441" s="20"/>
      <c r="C441" s="20"/>
      <c r="D441" s="20"/>
      <c r="E441" s="43"/>
      <c r="F441" s="43"/>
      <c r="G441" s="43"/>
      <c r="H441" s="44"/>
      <c r="I441" s="44"/>
      <c r="J441" s="20" t="s">
        <v>373</v>
      </c>
      <c r="K441" s="20" t="s">
        <v>253</v>
      </c>
      <c r="L441" s="43">
        <v>47.088000000000001</v>
      </c>
      <c r="M441" s="43" t="s">
        <v>86</v>
      </c>
      <c r="N441" s="20" t="s">
        <v>87</v>
      </c>
      <c r="O441" s="20" t="s">
        <v>37</v>
      </c>
      <c r="P441" s="43">
        <v>47.088000000000001</v>
      </c>
      <c r="Q441" s="43" t="s">
        <v>64</v>
      </c>
      <c r="R441" s="43">
        <v>3533</v>
      </c>
    </row>
    <row r="442" spans="1:18" x14ac:dyDescent="0.25">
      <c r="A442" s="43"/>
      <c r="B442" s="20"/>
      <c r="C442" s="20"/>
      <c r="D442" s="20"/>
      <c r="E442" s="43"/>
      <c r="F442" s="43"/>
      <c r="G442" s="43"/>
      <c r="H442" s="44"/>
      <c r="I442" s="44"/>
      <c r="J442" s="20" t="s">
        <v>374</v>
      </c>
      <c r="K442" s="20" t="s">
        <v>134</v>
      </c>
      <c r="L442" s="43">
        <v>47.088000000000001</v>
      </c>
      <c r="M442" s="43" t="s">
        <v>86</v>
      </c>
      <c r="N442" s="20" t="s">
        <v>87</v>
      </c>
      <c r="O442" s="20" t="s">
        <v>37</v>
      </c>
      <c r="P442" s="43">
        <v>47.088000000000001</v>
      </c>
      <c r="Q442" s="43" t="s">
        <v>64</v>
      </c>
      <c r="R442" s="43">
        <v>3533</v>
      </c>
    </row>
    <row r="443" spans="1:18" x14ac:dyDescent="0.25">
      <c r="A443" s="43"/>
      <c r="B443" s="20"/>
      <c r="C443" s="20"/>
      <c r="D443" s="20"/>
      <c r="E443" s="43"/>
      <c r="F443" s="43"/>
      <c r="G443" s="43"/>
      <c r="H443" s="44"/>
      <c r="I443" s="44"/>
      <c r="J443" s="20" t="s">
        <v>375</v>
      </c>
      <c r="K443" s="20" t="s">
        <v>343</v>
      </c>
      <c r="L443" s="43">
        <v>47.088000000000001</v>
      </c>
      <c r="M443" s="43" t="s">
        <v>86</v>
      </c>
      <c r="N443" s="20" t="s">
        <v>87</v>
      </c>
      <c r="O443" s="20" t="s">
        <v>37</v>
      </c>
      <c r="P443" s="43">
        <v>47.088000000000001</v>
      </c>
      <c r="Q443" s="43" t="s">
        <v>64</v>
      </c>
      <c r="R443" s="43">
        <v>3533</v>
      </c>
    </row>
    <row r="444" spans="1:18" x14ac:dyDescent="0.25">
      <c r="A444" s="43"/>
      <c r="B444" s="20"/>
      <c r="C444" s="20"/>
      <c r="D444" s="20"/>
      <c r="E444" s="43"/>
      <c r="F444" s="43"/>
      <c r="G444" s="43"/>
      <c r="H444" s="44"/>
      <c r="I444" s="44"/>
      <c r="J444" s="20" t="s">
        <v>376</v>
      </c>
      <c r="K444" s="20" t="s">
        <v>30</v>
      </c>
      <c r="L444" s="43">
        <v>47.088000000000001</v>
      </c>
      <c r="M444" s="43" t="s">
        <v>86</v>
      </c>
      <c r="N444" s="20" t="s">
        <v>87</v>
      </c>
      <c r="O444" s="20" t="s">
        <v>37</v>
      </c>
      <c r="P444" s="43">
        <v>47.088000000000001</v>
      </c>
      <c r="Q444" s="43" t="s">
        <v>64</v>
      </c>
      <c r="R444" s="43">
        <v>3533</v>
      </c>
    </row>
    <row r="445" spans="1:18" x14ac:dyDescent="0.25">
      <c r="A445" s="43"/>
      <c r="B445" s="20"/>
      <c r="C445" s="20"/>
      <c r="D445" s="20"/>
      <c r="E445" s="43"/>
      <c r="F445" s="43"/>
      <c r="G445" s="43"/>
      <c r="H445" s="44"/>
      <c r="I445" s="44"/>
      <c r="J445" s="20" t="s">
        <v>377</v>
      </c>
      <c r="K445" s="20" t="s">
        <v>137</v>
      </c>
      <c r="L445" s="43">
        <v>94.176000000000002</v>
      </c>
      <c r="M445" s="43" t="s">
        <v>86</v>
      </c>
      <c r="N445" s="20" t="s">
        <v>87</v>
      </c>
      <c r="O445" s="20" t="s">
        <v>37</v>
      </c>
      <c r="P445" s="43">
        <v>94.176000000000002</v>
      </c>
      <c r="Q445" s="43" t="s">
        <v>64</v>
      </c>
      <c r="R445" s="43">
        <v>3533</v>
      </c>
    </row>
    <row r="446" spans="1:18" x14ac:dyDescent="0.25">
      <c r="A446" s="43"/>
      <c r="B446" s="20"/>
      <c r="C446" s="20"/>
      <c r="D446" s="20"/>
      <c r="E446" s="43"/>
      <c r="F446" s="43"/>
      <c r="G446" s="43"/>
      <c r="H446" s="44"/>
      <c r="I446" s="44"/>
      <c r="J446" s="20" t="s">
        <v>378</v>
      </c>
      <c r="K446" s="20" t="s">
        <v>347</v>
      </c>
      <c r="L446" s="43">
        <v>94.176000000000002</v>
      </c>
      <c r="M446" s="43" t="s">
        <v>86</v>
      </c>
      <c r="N446" s="20" t="s">
        <v>87</v>
      </c>
      <c r="O446" s="20" t="s">
        <v>37</v>
      </c>
      <c r="P446" s="43">
        <v>94.176000000000002</v>
      </c>
      <c r="Q446" s="43" t="s">
        <v>64</v>
      </c>
      <c r="R446" s="43">
        <v>3533</v>
      </c>
    </row>
    <row r="447" spans="1:18" x14ac:dyDescent="0.25">
      <c r="A447" s="43"/>
      <c r="B447" s="20"/>
      <c r="C447" s="20"/>
      <c r="D447" s="20"/>
      <c r="E447" s="43"/>
      <c r="F447" s="43"/>
      <c r="G447" s="43"/>
      <c r="H447" s="44"/>
      <c r="I447" s="44"/>
      <c r="J447" s="20" t="s">
        <v>379</v>
      </c>
      <c r="K447" s="20" t="s">
        <v>139</v>
      </c>
      <c r="L447" s="43">
        <v>47.088000000000001</v>
      </c>
      <c r="M447" s="43" t="s">
        <v>86</v>
      </c>
      <c r="N447" s="20" t="s">
        <v>87</v>
      </c>
      <c r="O447" s="20" t="s">
        <v>37</v>
      </c>
      <c r="P447" s="43">
        <v>47.088000000000001</v>
      </c>
      <c r="Q447" s="43" t="s">
        <v>64</v>
      </c>
      <c r="R447" s="43">
        <v>3533</v>
      </c>
    </row>
    <row r="448" spans="1:18" x14ac:dyDescent="0.25">
      <c r="A448" s="43"/>
      <c r="B448" s="20"/>
      <c r="C448" s="20"/>
      <c r="D448" s="20"/>
      <c r="E448" s="43"/>
      <c r="F448" s="43"/>
      <c r="G448" s="43"/>
      <c r="H448" s="44"/>
      <c r="I448" s="44"/>
      <c r="J448" s="20" t="s">
        <v>380</v>
      </c>
      <c r="K448" s="20" t="s">
        <v>350</v>
      </c>
      <c r="L448" s="43">
        <v>47.088000000000001</v>
      </c>
      <c r="M448" s="43" t="s">
        <v>86</v>
      </c>
      <c r="N448" s="20" t="s">
        <v>87</v>
      </c>
      <c r="O448" s="20" t="s">
        <v>37</v>
      </c>
      <c r="P448" s="43">
        <v>47.088000000000001</v>
      </c>
      <c r="Q448" s="43" t="s">
        <v>64</v>
      </c>
      <c r="R448" s="43">
        <v>3533</v>
      </c>
    </row>
    <row r="449" spans="1:18" x14ac:dyDescent="0.25">
      <c r="A449" s="43"/>
      <c r="B449" s="20"/>
      <c r="C449" s="20"/>
      <c r="D449" s="20"/>
      <c r="E449" s="43"/>
      <c r="F449" s="43"/>
      <c r="G449" s="43"/>
      <c r="H449" s="44"/>
      <c r="I449" s="44"/>
      <c r="J449" s="20" t="s">
        <v>381</v>
      </c>
      <c r="K449" s="20" t="s">
        <v>98</v>
      </c>
      <c r="L449" s="43">
        <v>47.088000000000001</v>
      </c>
      <c r="M449" s="43" t="s">
        <v>86</v>
      </c>
      <c r="N449" s="20" t="s">
        <v>87</v>
      </c>
      <c r="O449" s="20" t="s">
        <v>37</v>
      </c>
      <c r="P449" s="43">
        <v>47.088000000000001</v>
      </c>
      <c r="Q449" s="43" t="s">
        <v>64</v>
      </c>
      <c r="R449" s="43">
        <v>3533</v>
      </c>
    </row>
    <row r="450" spans="1:18" x14ac:dyDescent="0.25">
      <c r="A450" s="43"/>
      <c r="B450" s="20"/>
      <c r="C450" s="20"/>
      <c r="D450" s="20"/>
      <c r="E450" s="43"/>
      <c r="F450" s="43"/>
      <c r="G450" s="43"/>
      <c r="H450" s="44"/>
      <c r="I450" s="44"/>
      <c r="J450" s="20" t="s">
        <v>382</v>
      </c>
      <c r="K450" s="20" t="s">
        <v>142</v>
      </c>
      <c r="L450" s="43">
        <v>47.088000000000001</v>
      </c>
      <c r="M450" s="43" t="s">
        <v>86</v>
      </c>
      <c r="N450" s="20" t="s">
        <v>87</v>
      </c>
      <c r="O450" s="20" t="s">
        <v>37</v>
      </c>
      <c r="P450" s="43">
        <v>47.088000000000001</v>
      </c>
      <c r="Q450" s="43" t="s">
        <v>64</v>
      </c>
      <c r="R450" s="43">
        <v>3533</v>
      </c>
    </row>
    <row r="451" spans="1:18" x14ac:dyDescent="0.25">
      <c r="A451" s="43"/>
      <c r="B451" s="20"/>
      <c r="C451" s="20"/>
      <c r="D451" s="20"/>
      <c r="E451" s="43"/>
      <c r="F451" s="43"/>
      <c r="G451" s="43"/>
      <c r="H451" s="44"/>
      <c r="I451" s="44"/>
      <c r="J451" s="20" t="s">
        <v>383</v>
      </c>
      <c r="K451" s="20" t="s">
        <v>354</v>
      </c>
      <c r="L451" s="43">
        <v>94.176000000000002</v>
      </c>
      <c r="M451" s="43" t="s">
        <v>86</v>
      </c>
      <c r="N451" s="20" t="s">
        <v>87</v>
      </c>
      <c r="O451" s="20" t="s">
        <v>37</v>
      </c>
      <c r="P451" s="43">
        <v>94.176000000000002</v>
      </c>
      <c r="Q451" s="43" t="s">
        <v>64</v>
      </c>
      <c r="R451" s="43">
        <v>3533</v>
      </c>
    </row>
    <row r="452" spans="1:18" x14ac:dyDescent="0.25">
      <c r="A452" s="43"/>
      <c r="B452" s="20"/>
      <c r="C452" s="20"/>
      <c r="D452" s="20"/>
      <c r="E452" s="43"/>
      <c r="F452" s="43"/>
      <c r="G452" s="43"/>
      <c r="H452" s="44"/>
      <c r="I452" s="44"/>
      <c r="J452" s="20" t="s">
        <v>384</v>
      </c>
      <c r="K452" s="20" t="s">
        <v>284</v>
      </c>
      <c r="L452" s="43">
        <v>47.088000000000001</v>
      </c>
      <c r="M452" s="43" t="s">
        <v>86</v>
      </c>
      <c r="N452" s="20" t="s">
        <v>87</v>
      </c>
      <c r="O452" s="20" t="s">
        <v>37</v>
      </c>
      <c r="P452" s="43">
        <v>47.088000000000001</v>
      </c>
      <c r="Q452" s="43" t="s">
        <v>64</v>
      </c>
      <c r="R452" s="43">
        <v>3533</v>
      </c>
    </row>
    <row r="453" spans="1:18" x14ac:dyDescent="0.25">
      <c r="A453" s="43"/>
      <c r="B453" s="20"/>
      <c r="C453" s="20"/>
      <c r="D453" s="20"/>
      <c r="E453" s="43"/>
      <c r="F453" s="43"/>
      <c r="G453" s="43"/>
      <c r="H453" s="44"/>
      <c r="I453" s="44"/>
      <c r="J453" s="20" t="s">
        <v>385</v>
      </c>
      <c r="K453" s="20" t="s">
        <v>144</v>
      </c>
      <c r="L453" s="43">
        <v>47.088000000000001</v>
      </c>
      <c r="M453" s="43" t="s">
        <v>86</v>
      </c>
      <c r="N453" s="20" t="s">
        <v>87</v>
      </c>
      <c r="O453" s="20" t="s">
        <v>37</v>
      </c>
      <c r="P453" s="43">
        <v>47.088000000000001</v>
      </c>
      <c r="Q453" s="43" t="s">
        <v>64</v>
      </c>
      <c r="R453" s="43">
        <v>3533</v>
      </c>
    </row>
    <row r="454" spans="1:18" x14ac:dyDescent="0.25">
      <c r="A454" s="43"/>
      <c r="B454" s="20"/>
      <c r="C454" s="20"/>
      <c r="D454" s="20"/>
      <c r="E454" s="43"/>
      <c r="F454" s="43"/>
      <c r="G454" s="43"/>
      <c r="H454" s="44"/>
      <c r="I454" s="44"/>
      <c r="J454" s="20" t="s">
        <v>386</v>
      </c>
      <c r="K454" s="20" t="s">
        <v>44</v>
      </c>
      <c r="L454" s="43">
        <v>47.088000000000001</v>
      </c>
      <c r="M454" s="43" t="s">
        <v>86</v>
      </c>
      <c r="N454" s="20" t="s">
        <v>87</v>
      </c>
      <c r="O454" s="20" t="s">
        <v>37</v>
      </c>
      <c r="P454" s="43">
        <v>47.088000000000001</v>
      </c>
      <c r="Q454" s="43" t="s">
        <v>64</v>
      </c>
      <c r="R454" s="43">
        <v>3533</v>
      </c>
    </row>
    <row r="455" spans="1:18" x14ac:dyDescent="0.25">
      <c r="A455" s="43"/>
      <c r="B455" s="20"/>
      <c r="C455" s="20"/>
      <c r="D455" s="20"/>
      <c r="E455" s="43"/>
      <c r="F455" s="43"/>
      <c r="G455" s="43"/>
      <c r="H455" s="44"/>
      <c r="I455" s="44"/>
      <c r="J455" s="20" t="s">
        <v>387</v>
      </c>
      <c r="K455" s="20" t="s">
        <v>147</v>
      </c>
      <c r="L455" s="43">
        <v>47.088000000000001</v>
      </c>
      <c r="M455" s="43" t="s">
        <v>86</v>
      </c>
      <c r="N455" s="20" t="s">
        <v>87</v>
      </c>
      <c r="O455" s="20" t="s">
        <v>37</v>
      </c>
      <c r="P455" s="43">
        <v>47.088000000000001</v>
      </c>
      <c r="Q455" s="43" t="s">
        <v>64</v>
      </c>
      <c r="R455" s="43">
        <v>3533</v>
      </c>
    </row>
    <row r="456" spans="1:18" x14ac:dyDescent="0.25">
      <c r="A456" s="43"/>
      <c r="B456" s="20"/>
      <c r="C456" s="20"/>
      <c r="D456" s="20"/>
      <c r="E456" s="43"/>
      <c r="F456" s="43"/>
      <c r="G456" s="43"/>
      <c r="H456" s="44"/>
      <c r="I456" s="44"/>
      <c r="J456" s="20" t="s">
        <v>388</v>
      </c>
      <c r="K456" s="20" t="s">
        <v>149</v>
      </c>
      <c r="L456" s="43">
        <v>47.088000000000001</v>
      </c>
      <c r="M456" s="43" t="s">
        <v>86</v>
      </c>
      <c r="N456" s="20" t="s">
        <v>87</v>
      </c>
      <c r="O456" s="20" t="s">
        <v>37</v>
      </c>
      <c r="P456" s="43">
        <v>47.088000000000001</v>
      </c>
      <c r="Q456" s="43" t="s">
        <v>64</v>
      </c>
      <c r="R456" s="43">
        <v>3533</v>
      </c>
    </row>
    <row r="457" spans="1:18" x14ac:dyDescent="0.25">
      <c r="A457" s="43"/>
      <c r="B457" s="20"/>
      <c r="C457" s="20"/>
      <c r="D457" s="20"/>
      <c r="E457" s="43"/>
      <c r="F457" s="43"/>
      <c r="G457" s="43"/>
      <c r="H457" s="44"/>
      <c r="I457" s="44"/>
      <c r="J457" s="20" t="s">
        <v>389</v>
      </c>
      <c r="K457" s="20" t="s">
        <v>306</v>
      </c>
      <c r="L457" s="43">
        <v>94.176000000000002</v>
      </c>
      <c r="M457" s="43" t="s">
        <v>86</v>
      </c>
      <c r="N457" s="20" t="s">
        <v>87</v>
      </c>
      <c r="O457" s="20" t="s">
        <v>37</v>
      </c>
      <c r="P457" s="43">
        <v>94.176000000000002</v>
      </c>
      <c r="Q457" s="43" t="s">
        <v>64</v>
      </c>
      <c r="R457" s="43">
        <v>3533</v>
      </c>
    </row>
    <row r="458" spans="1:18" x14ac:dyDescent="0.25">
      <c r="A458" s="43"/>
      <c r="B458" s="20"/>
      <c r="C458" s="20"/>
      <c r="D458" s="20"/>
      <c r="E458" s="43"/>
      <c r="F458" s="43"/>
      <c r="G458" s="43"/>
      <c r="H458" s="44"/>
      <c r="I458" s="44"/>
      <c r="J458" s="20" t="s">
        <v>390</v>
      </c>
      <c r="K458" s="20" t="s">
        <v>288</v>
      </c>
      <c r="L458" s="43">
        <v>47.088000000000001</v>
      </c>
      <c r="M458" s="43" t="s">
        <v>86</v>
      </c>
      <c r="N458" s="20" t="s">
        <v>87</v>
      </c>
      <c r="O458" s="20" t="s">
        <v>37</v>
      </c>
      <c r="P458" s="43">
        <v>47.088000000000001</v>
      </c>
      <c r="Q458" s="43" t="s">
        <v>64</v>
      </c>
      <c r="R458" s="43">
        <v>3533</v>
      </c>
    </row>
    <row r="459" spans="1:18" x14ac:dyDescent="0.25">
      <c r="A459" s="43"/>
      <c r="B459" s="20"/>
      <c r="C459" s="20"/>
      <c r="D459" s="20"/>
      <c r="E459" s="43"/>
      <c r="F459" s="43"/>
      <c r="G459" s="43"/>
      <c r="H459" s="44"/>
      <c r="I459" s="44"/>
      <c r="J459" s="20" t="s">
        <v>391</v>
      </c>
      <c r="K459" s="20" t="s">
        <v>152</v>
      </c>
      <c r="L459" s="43">
        <v>47.088000000000001</v>
      </c>
      <c r="M459" s="43" t="s">
        <v>86</v>
      </c>
      <c r="N459" s="20" t="s">
        <v>87</v>
      </c>
      <c r="O459" s="20" t="s">
        <v>37</v>
      </c>
      <c r="P459" s="43">
        <v>47.088000000000001</v>
      </c>
      <c r="Q459" s="43" t="s">
        <v>64</v>
      </c>
      <c r="R459" s="43">
        <v>3533</v>
      </c>
    </row>
    <row r="460" spans="1:18" x14ac:dyDescent="0.25">
      <c r="A460" s="43"/>
      <c r="B460" s="20"/>
      <c r="C460" s="20"/>
      <c r="D460" s="20"/>
      <c r="E460" s="43"/>
      <c r="F460" s="43"/>
      <c r="G460" s="43"/>
      <c r="H460" s="44"/>
      <c r="I460" s="44"/>
      <c r="J460" s="20" t="s">
        <v>392</v>
      </c>
      <c r="K460" s="20" t="s">
        <v>58</v>
      </c>
      <c r="L460" s="43">
        <v>47.088000000000001</v>
      </c>
      <c r="M460" s="43" t="s">
        <v>86</v>
      </c>
      <c r="N460" s="20" t="s">
        <v>87</v>
      </c>
      <c r="O460" s="20" t="s">
        <v>37</v>
      </c>
      <c r="P460" s="43">
        <v>47.088000000000001</v>
      </c>
      <c r="Q460" s="43" t="s">
        <v>64</v>
      </c>
      <c r="R460" s="43">
        <v>3533</v>
      </c>
    </row>
    <row r="461" spans="1:18" x14ac:dyDescent="0.25">
      <c r="A461" s="43"/>
      <c r="B461" s="20"/>
      <c r="C461" s="20"/>
      <c r="D461" s="20"/>
      <c r="E461" s="43"/>
      <c r="F461" s="43"/>
      <c r="G461" s="43"/>
      <c r="H461" s="44"/>
      <c r="I461" s="44"/>
      <c r="J461" s="20" t="s">
        <v>393</v>
      </c>
      <c r="K461" s="20" t="s">
        <v>154</v>
      </c>
      <c r="L461" s="43">
        <v>47.088000000000001</v>
      </c>
      <c r="M461" s="43" t="s">
        <v>86</v>
      </c>
      <c r="N461" s="20" t="s">
        <v>87</v>
      </c>
      <c r="O461" s="20" t="s">
        <v>37</v>
      </c>
      <c r="P461" s="43"/>
      <c r="Q461" s="43"/>
      <c r="R461" s="43"/>
    </row>
    <row r="462" spans="1:18" x14ac:dyDescent="0.25">
      <c r="A462" s="43"/>
      <c r="B462" s="20"/>
      <c r="C462" s="20"/>
      <c r="D462" s="20"/>
      <c r="E462" s="43"/>
      <c r="F462" s="43"/>
      <c r="G462" s="43"/>
      <c r="H462" s="44"/>
      <c r="I462" s="44"/>
      <c r="J462" s="20" t="s">
        <v>394</v>
      </c>
      <c r="K462" s="20" t="s">
        <v>156</v>
      </c>
      <c r="L462" s="43">
        <v>47.088000000000001</v>
      </c>
      <c r="M462" s="43" t="s">
        <v>86</v>
      </c>
      <c r="N462" s="20" t="s">
        <v>87</v>
      </c>
      <c r="O462" s="20" t="s">
        <v>37</v>
      </c>
      <c r="P462" s="43"/>
      <c r="Q462" s="43"/>
      <c r="R462" s="43"/>
    </row>
    <row r="463" spans="1:18" x14ac:dyDescent="0.25">
      <c r="A463" s="43"/>
      <c r="B463" s="20"/>
      <c r="C463" s="20"/>
      <c r="D463" s="20"/>
      <c r="E463" s="43"/>
      <c r="F463" s="43"/>
      <c r="G463" s="43"/>
      <c r="H463" s="44"/>
      <c r="I463" s="44"/>
      <c r="J463" s="20" t="s">
        <v>395</v>
      </c>
      <c r="K463" s="20" t="s">
        <v>312</v>
      </c>
      <c r="L463" s="43">
        <v>94.176000000000002</v>
      </c>
      <c r="M463" s="43" t="s">
        <v>86</v>
      </c>
      <c r="N463" s="20" t="s">
        <v>87</v>
      </c>
      <c r="O463" s="20" t="s">
        <v>37</v>
      </c>
      <c r="P463" s="43"/>
      <c r="Q463" s="43"/>
      <c r="R463" s="43"/>
    </row>
    <row r="464" spans="1:18" x14ac:dyDescent="0.25">
      <c r="A464" s="43"/>
      <c r="B464" s="20"/>
      <c r="C464" s="20"/>
      <c r="D464" s="20"/>
      <c r="E464" s="43"/>
      <c r="F464" s="43"/>
      <c r="G464" s="43"/>
      <c r="H464" s="44"/>
      <c r="I464" s="44"/>
      <c r="J464" s="20" t="s">
        <v>396</v>
      </c>
      <c r="K464" s="20" t="s">
        <v>213</v>
      </c>
      <c r="L464" s="43">
        <v>47.088000000000001</v>
      </c>
      <c r="M464" s="43" t="s">
        <v>86</v>
      </c>
      <c r="N464" s="20" t="s">
        <v>87</v>
      </c>
      <c r="O464" s="20" t="s">
        <v>37</v>
      </c>
      <c r="P464" s="43"/>
      <c r="Q464" s="43"/>
      <c r="R464" s="43"/>
    </row>
    <row r="465" spans="1:18" x14ac:dyDescent="0.25">
      <c r="A465" s="43"/>
      <c r="B465" s="20"/>
      <c r="C465" s="20"/>
      <c r="D465" s="20"/>
      <c r="E465" s="43"/>
      <c r="F465" s="43"/>
      <c r="G465" s="43"/>
      <c r="H465" s="44"/>
      <c r="I465" s="44"/>
      <c r="J465" s="20" t="s">
        <v>397</v>
      </c>
      <c r="K465" s="20" t="s">
        <v>38</v>
      </c>
      <c r="L465" s="43">
        <v>47.088000000000001</v>
      </c>
      <c r="M465" s="43" t="s">
        <v>86</v>
      </c>
      <c r="N465" s="20" t="s">
        <v>87</v>
      </c>
      <c r="O465" s="20" t="s">
        <v>37</v>
      </c>
      <c r="P465" s="43"/>
      <c r="Q465" s="43"/>
      <c r="R465" s="43"/>
    </row>
    <row r="466" spans="1:18" x14ac:dyDescent="0.25">
      <c r="A466" s="43"/>
      <c r="B466" s="20"/>
      <c r="C466" s="20"/>
      <c r="D466" s="20"/>
      <c r="E466" s="43"/>
      <c r="F466" s="43"/>
      <c r="G466" s="43"/>
      <c r="H466" s="44"/>
      <c r="I466" s="44"/>
      <c r="J466" s="20" t="s">
        <v>398</v>
      </c>
      <c r="K466" s="20" t="s">
        <v>72</v>
      </c>
      <c r="L466" s="43">
        <v>47.088000000000001</v>
      </c>
      <c r="M466" s="43" t="s">
        <v>86</v>
      </c>
      <c r="N466" s="20" t="s">
        <v>87</v>
      </c>
      <c r="O466" s="20" t="s">
        <v>37</v>
      </c>
      <c r="P466" s="43"/>
      <c r="Q466" s="43"/>
      <c r="R466" s="43"/>
    </row>
    <row r="467" spans="1:18" x14ac:dyDescent="0.25">
      <c r="A467" s="43"/>
      <c r="B467" s="20"/>
      <c r="C467" s="20"/>
      <c r="D467" s="20"/>
      <c r="E467" s="43"/>
      <c r="F467" s="43"/>
      <c r="G467" s="43"/>
      <c r="H467" s="44"/>
      <c r="I467" s="44"/>
      <c r="J467" s="20" t="s">
        <v>399</v>
      </c>
      <c r="K467" s="20" t="s">
        <v>160</v>
      </c>
      <c r="L467" s="43">
        <v>47.088000000000001</v>
      </c>
      <c r="M467" s="43" t="s">
        <v>86</v>
      </c>
      <c r="N467" s="20" t="s">
        <v>87</v>
      </c>
      <c r="O467" s="20" t="s">
        <v>37</v>
      </c>
      <c r="P467" s="43"/>
      <c r="Q467" s="43"/>
      <c r="R467" s="43"/>
    </row>
    <row r="468" spans="1:18" x14ac:dyDescent="0.25">
      <c r="A468" s="43"/>
      <c r="B468" s="20"/>
      <c r="C468" s="20"/>
      <c r="D468" s="20"/>
      <c r="E468" s="43"/>
      <c r="F468" s="43"/>
      <c r="G468" s="43"/>
      <c r="H468" s="44"/>
      <c r="I468" s="44"/>
      <c r="J468" s="20" t="s">
        <v>400</v>
      </c>
      <c r="K468" s="20" t="s">
        <v>162</v>
      </c>
      <c r="L468" s="43">
        <v>47.088000000000001</v>
      </c>
      <c r="M468" s="43" t="s">
        <v>86</v>
      </c>
      <c r="N468" s="20" t="s">
        <v>87</v>
      </c>
      <c r="O468" s="20" t="s">
        <v>37</v>
      </c>
      <c r="P468" s="43"/>
      <c r="Q468" s="43"/>
      <c r="R468" s="43"/>
    </row>
    <row r="469" spans="1:18" x14ac:dyDescent="0.25">
      <c r="A469" s="43"/>
      <c r="B469" s="20"/>
      <c r="C469" s="20"/>
      <c r="D469" s="20"/>
      <c r="E469" s="43"/>
      <c r="F469" s="43"/>
      <c r="G469" s="43"/>
      <c r="H469" s="44"/>
      <c r="I469" s="44"/>
      <c r="J469" s="20" t="s">
        <v>401</v>
      </c>
      <c r="K469" s="20" t="s">
        <v>300</v>
      </c>
      <c r="L469" s="43">
        <v>94.176000000000002</v>
      </c>
      <c r="M469" s="43" t="s">
        <v>86</v>
      </c>
      <c r="N469" s="20" t="s">
        <v>87</v>
      </c>
      <c r="O469" s="20" t="s">
        <v>37</v>
      </c>
      <c r="P469" s="43"/>
      <c r="Q469" s="43"/>
      <c r="R469" s="43"/>
    </row>
    <row r="470" spans="1:18" x14ac:dyDescent="0.25">
      <c r="A470" s="43"/>
      <c r="B470" s="20"/>
      <c r="C470" s="20"/>
      <c r="D470" s="20"/>
      <c r="E470" s="43"/>
      <c r="F470" s="43"/>
      <c r="G470" s="43"/>
      <c r="H470" s="44"/>
      <c r="I470" s="44"/>
      <c r="J470" s="20" t="s">
        <v>402</v>
      </c>
      <c r="K470" s="20" t="s">
        <v>85</v>
      </c>
      <c r="L470" s="43">
        <v>47.088000000000001</v>
      </c>
      <c r="M470" s="43" t="s">
        <v>86</v>
      </c>
      <c r="N470" s="20" t="s">
        <v>87</v>
      </c>
      <c r="O470" s="20" t="s">
        <v>37</v>
      </c>
      <c r="P470" s="43"/>
      <c r="Q470" s="43"/>
      <c r="R470" s="43"/>
    </row>
    <row r="471" spans="1:18" x14ac:dyDescent="0.25">
      <c r="A471" s="43"/>
      <c r="B471" s="20"/>
      <c r="C471" s="20"/>
      <c r="D471" s="20"/>
      <c r="E471" s="43"/>
      <c r="F471" s="43"/>
      <c r="G471" s="43"/>
      <c r="H471" s="44"/>
      <c r="I471" s="44"/>
      <c r="J471" s="20" t="s">
        <v>403</v>
      </c>
      <c r="K471" s="20" t="s">
        <v>164</v>
      </c>
      <c r="L471" s="43">
        <v>47.088000000000001</v>
      </c>
      <c r="M471" s="43" t="s">
        <v>86</v>
      </c>
      <c r="N471" s="20" t="s">
        <v>87</v>
      </c>
      <c r="O471" s="20" t="s">
        <v>37</v>
      </c>
      <c r="P471" s="43"/>
      <c r="Q471" s="43"/>
      <c r="R471" s="43"/>
    </row>
    <row r="472" spans="1:18" x14ac:dyDescent="0.25">
      <c r="A472" s="43"/>
      <c r="B472" s="20"/>
      <c r="C472" s="20"/>
      <c r="D472" s="20"/>
      <c r="E472" s="43"/>
      <c r="F472" s="43"/>
      <c r="G472" s="43"/>
      <c r="H472" s="44"/>
      <c r="I472" s="44"/>
      <c r="J472" s="20" t="s">
        <v>404</v>
      </c>
      <c r="K472" s="20" t="s">
        <v>166</v>
      </c>
      <c r="L472" s="43">
        <v>47.088000000000001</v>
      </c>
      <c r="M472" s="43" t="s">
        <v>86</v>
      </c>
      <c r="N472" s="20" t="s">
        <v>87</v>
      </c>
      <c r="O472" s="20" t="s">
        <v>37</v>
      </c>
      <c r="P472" s="43"/>
      <c r="Q472" s="43"/>
      <c r="R472" s="43"/>
    </row>
    <row r="473" spans="1:18" x14ac:dyDescent="0.25">
      <c r="A473" s="43"/>
      <c r="B473" s="20"/>
      <c r="C473" s="20"/>
      <c r="D473" s="20"/>
      <c r="E473" s="43"/>
      <c r="F473" s="43"/>
      <c r="G473" s="43"/>
      <c r="H473" s="44"/>
      <c r="I473" s="44"/>
      <c r="J473" s="20" t="s">
        <v>405</v>
      </c>
      <c r="K473" s="20" t="s">
        <v>168</v>
      </c>
      <c r="L473" s="43">
        <v>47.088000000000001</v>
      </c>
      <c r="M473" s="43" t="s">
        <v>86</v>
      </c>
      <c r="N473" s="20" t="s">
        <v>87</v>
      </c>
      <c r="O473" s="20" t="s">
        <v>37</v>
      </c>
      <c r="P473" s="43"/>
      <c r="Q473" s="43"/>
      <c r="R473" s="43"/>
    </row>
    <row r="474" spans="1:18" x14ac:dyDescent="0.25">
      <c r="A474" s="43"/>
      <c r="B474" s="20"/>
      <c r="C474" s="20"/>
      <c r="D474" s="20"/>
      <c r="E474" s="43"/>
      <c r="F474" s="43"/>
      <c r="G474" s="43"/>
      <c r="H474" s="44"/>
      <c r="I474" s="44"/>
      <c r="J474" s="20" t="s">
        <v>406</v>
      </c>
      <c r="K474" s="20" t="s">
        <v>170</v>
      </c>
      <c r="L474" s="43">
        <v>47.088000000000001</v>
      </c>
      <c r="M474" s="43" t="s">
        <v>86</v>
      </c>
      <c r="N474" s="20" t="s">
        <v>87</v>
      </c>
      <c r="O474" s="20" t="s">
        <v>37</v>
      </c>
      <c r="P474" s="43"/>
      <c r="Q474" s="43"/>
      <c r="R474" s="43"/>
    </row>
    <row r="475" spans="1:18" x14ac:dyDescent="0.25">
      <c r="A475" s="43"/>
      <c r="B475" s="20"/>
      <c r="C475" s="20"/>
      <c r="D475" s="20"/>
      <c r="E475" s="43"/>
      <c r="F475" s="43"/>
      <c r="G475" s="43"/>
      <c r="H475" s="44"/>
      <c r="I475" s="44"/>
      <c r="J475" s="20" t="s">
        <v>407</v>
      </c>
      <c r="K475" s="20" t="s">
        <v>408</v>
      </c>
      <c r="L475" s="43">
        <v>94.176000000000002</v>
      </c>
      <c r="M475" s="43" t="s">
        <v>86</v>
      </c>
      <c r="N475" s="20" t="s">
        <v>87</v>
      </c>
      <c r="O475" s="20" t="s">
        <v>37</v>
      </c>
      <c r="P475" s="43"/>
      <c r="Q475" s="43"/>
      <c r="R475" s="43"/>
    </row>
    <row r="476" spans="1:18" x14ac:dyDescent="0.25">
      <c r="A476" s="43"/>
      <c r="B476" s="20"/>
      <c r="C476" s="20"/>
      <c r="D476" s="20"/>
      <c r="E476" s="43"/>
      <c r="F476" s="43"/>
      <c r="G476" s="43"/>
      <c r="H476" s="44"/>
      <c r="I476" s="44"/>
      <c r="J476" s="20" t="s">
        <v>409</v>
      </c>
      <c r="K476" s="20" t="s">
        <v>90</v>
      </c>
      <c r="L476" s="43">
        <v>47.088000000000001</v>
      </c>
      <c r="M476" s="43" t="s">
        <v>86</v>
      </c>
      <c r="N476" s="20" t="s">
        <v>87</v>
      </c>
      <c r="O476" s="20" t="s">
        <v>37</v>
      </c>
      <c r="P476" s="43"/>
      <c r="Q476" s="43"/>
      <c r="R476" s="43"/>
    </row>
    <row r="477" spans="1:18" x14ac:dyDescent="0.25">
      <c r="A477" s="43"/>
      <c r="B477" s="20"/>
      <c r="C477" s="20"/>
      <c r="D477" s="20"/>
      <c r="E477" s="43"/>
      <c r="F477" s="43"/>
      <c r="G477" s="43"/>
      <c r="H477" s="44"/>
      <c r="I477" s="44"/>
      <c r="J477" s="20" t="s">
        <v>411</v>
      </c>
      <c r="K477" s="20" t="s">
        <v>172</v>
      </c>
      <c r="L477" s="43">
        <v>47.088000000000001</v>
      </c>
      <c r="M477" s="43" t="s">
        <v>86</v>
      </c>
      <c r="N477" s="20" t="s">
        <v>87</v>
      </c>
      <c r="O477" s="20" t="s">
        <v>37</v>
      </c>
      <c r="P477" s="43"/>
      <c r="Q477" s="43"/>
      <c r="R477" s="43"/>
    </row>
    <row r="478" spans="1:18" x14ac:dyDescent="0.25">
      <c r="A478" s="43"/>
      <c r="B478" s="20"/>
      <c r="C478" s="20"/>
      <c r="D478" s="20"/>
      <c r="E478" s="43"/>
      <c r="F478" s="43"/>
      <c r="G478" s="43"/>
      <c r="H478" s="44"/>
      <c r="I478" s="44"/>
      <c r="J478" s="20" t="s">
        <v>412</v>
      </c>
      <c r="K478" s="20" t="s">
        <v>174</v>
      </c>
      <c r="L478" s="43">
        <v>47.088000000000001</v>
      </c>
      <c r="M478" s="43" t="s">
        <v>86</v>
      </c>
      <c r="N478" s="20" t="s">
        <v>87</v>
      </c>
      <c r="O478" s="20" t="s">
        <v>37</v>
      </c>
      <c r="P478" s="43"/>
      <c r="Q478" s="43"/>
      <c r="R478" s="43"/>
    </row>
    <row r="479" spans="1:18" x14ac:dyDescent="0.25">
      <c r="A479" s="43"/>
      <c r="B479" s="20"/>
      <c r="C479" s="20"/>
      <c r="D479" s="20"/>
      <c r="E479" s="43"/>
      <c r="F479" s="43"/>
      <c r="G479" s="43"/>
      <c r="H479" s="44"/>
      <c r="I479" s="44"/>
      <c r="J479" s="20" t="s">
        <v>413</v>
      </c>
      <c r="K479" s="20" t="s">
        <v>176</v>
      </c>
      <c r="L479" s="43">
        <v>47.088000000000001</v>
      </c>
      <c r="M479" s="43" t="s">
        <v>86</v>
      </c>
      <c r="N479" s="20" t="s">
        <v>87</v>
      </c>
      <c r="O479" s="20" t="s">
        <v>37</v>
      </c>
      <c r="P479" s="43"/>
      <c r="Q479" s="43"/>
      <c r="R479" s="43"/>
    </row>
    <row r="480" spans="1:18" x14ac:dyDescent="0.25">
      <c r="A480" s="43"/>
      <c r="B480" s="20"/>
      <c r="C480" s="20"/>
      <c r="D480" s="20"/>
      <c r="E480" s="43"/>
      <c r="F480" s="43"/>
      <c r="G480" s="43"/>
      <c r="H480" s="44"/>
      <c r="I480" s="44"/>
      <c r="J480" s="20" t="s">
        <v>414</v>
      </c>
      <c r="K480" s="20" t="s">
        <v>42</v>
      </c>
      <c r="L480" s="43">
        <v>47.088000000000001</v>
      </c>
      <c r="M480" s="43" t="s">
        <v>86</v>
      </c>
      <c r="N480" s="20" t="s">
        <v>87</v>
      </c>
      <c r="O480" s="20" t="s">
        <v>37</v>
      </c>
      <c r="P480" s="43"/>
      <c r="Q480" s="43"/>
      <c r="R480" s="43"/>
    </row>
    <row r="481" spans="1:18" x14ac:dyDescent="0.25">
      <c r="A481" s="43"/>
      <c r="B481" s="20"/>
      <c r="C481" s="20"/>
      <c r="D481" s="20"/>
      <c r="E481" s="43"/>
      <c r="F481" s="43"/>
      <c r="G481" s="43"/>
      <c r="H481" s="44"/>
      <c r="I481" s="44"/>
      <c r="J481" s="20" t="s">
        <v>415</v>
      </c>
      <c r="K481" s="20" t="s">
        <v>416</v>
      </c>
      <c r="L481" s="43">
        <v>94.176000000000002</v>
      </c>
      <c r="M481" s="43" t="s">
        <v>86</v>
      </c>
      <c r="N481" s="20" t="s">
        <v>87</v>
      </c>
      <c r="O481" s="20" t="s">
        <v>37</v>
      </c>
      <c r="P481" s="43"/>
      <c r="Q481" s="43"/>
      <c r="R481" s="43"/>
    </row>
    <row r="482" spans="1:18" x14ac:dyDescent="0.25">
      <c r="A482" s="43"/>
      <c r="B482" s="20"/>
      <c r="C482" s="20"/>
      <c r="D482" s="20"/>
      <c r="E482" s="43"/>
      <c r="F482" s="43"/>
      <c r="G482" s="43"/>
      <c r="H482" s="44"/>
      <c r="I482" s="44"/>
      <c r="J482" s="20" t="s">
        <v>417</v>
      </c>
      <c r="K482" s="20" t="s">
        <v>64</v>
      </c>
      <c r="L482" s="43">
        <v>47.088000000000001</v>
      </c>
      <c r="M482" s="43" t="s">
        <v>86</v>
      </c>
      <c r="N482" s="20" t="s">
        <v>87</v>
      </c>
      <c r="O482" s="20" t="s">
        <v>37</v>
      </c>
      <c r="P482" s="43"/>
      <c r="Q482" s="43"/>
      <c r="R482" s="43"/>
    </row>
    <row r="483" spans="1:18" x14ac:dyDescent="0.25">
      <c r="A483" s="43"/>
      <c r="B483" s="20"/>
      <c r="C483" s="20"/>
      <c r="D483" s="20"/>
      <c r="E483" s="43"/>
      <c r="F483" s="43"/>
      <c r="G483" s="43"/>
      <c r="H483" s="44"/>
      <c r="I483" s="44"/>
      <c r="J483" s="20" t="s">
        <v>418</v>
      </c>
      <c r="K483" s="20" t="s">
        <v>63</v>
      </c>
      <c r="L483" s="43">
        <v>47.088000000000001</v>
      </c>
      <c r="M483" s="43" t="s">
        <v>86</v>
      </c>
      <c r="N483" s="20" t="s">
        <v>87</v>
      </c>
      <c r="O483" s="20" t="s">
        <v>37</v>
      </c>
      <c r="P483" s="43"/>
      <c r="Q483" s="43"/>
      <c r="R483" s="43"/>
    </row>
    <row r="484" spans="1:18" x14ac:dyDescent="0.25">
      <c r="A484" s="43"/>
      <c r="B484" s="20"/>
      <c r="C484" s="20"/>
      <c r="D484" s="20"/>
      <c r="E484" s="43"/>
      <c r="F484" s="43"/>
      <c r="G484" s="43"/>
      <c r="H484" s="44"/>
      <c r="I484" s="44"/>
      <c r="J484" s="20" t="s">
        <v>419</v>
      </c>
      <c r="K484" s="20" t="s">
        <v>180</v>
      </c>
      <c r="L484" s="43">
        <v>47.088000000000001</v>
      </c>
      <c r="M484" s="43" t="s">
        <v>86</v>
      </c>
      <c r="N484" s="20" t="s">
        <v>87</v>
      </c>
      <c r="O484" s="20" t="s">
        <v>37</v>
      </c>
      <c r="P484" s="43"/>
      <c r="Q484" s="43"/>
      <c r="R484" s="43"/>
    </row>
    <row r="485" spans="1:18" x14ac:dyDescent="0.25">
      <c r="A485" s="43"/>
      <c r="B485" s="20"/>
      <c r="C485" s="20"/>
      <c r="D485" s="20"/>
      <c r="E485" s="43"/>
      <c r="F485" s="43"/>
      <c r="G485" s="43"/>
      <c r="H485" s="44"/>
      <c r="I485" s="44"/>
      <c r="J485" s="20" t="s">
        <v>420</v>
      </c>
      <c r="K485" s="20" t="s">
        <v>182</v>
      </c>
      <c r="L485" s="43">
        <v>47.088000000000001</v>
      </c>
      <c r="M485" s="43" t="s">
        <v>86</v>
      </c>
      <c r="N485" s="20" t="s">
        <v>87</v>
      </c>
      <c r="O485" s="20" t="s">
        <v>37</v>
      </c>
      <c r="P485" s="43"/>
      <c r="Q485" s="43"/>
      <c r="R485" s="43"/>
    </row>
    <row r="486" spans="1:18" x14ac:dyDescent="0.25">
      <c r="A486" s="43"/>
      <c r="B486" s="20"/>
      <c r="C486" s="20"/>
      <c r="D486" s="20"/>
      <c r="E486" s="43"/>
      <c r="F486" s="43"/>
      <c r="G486" s="43"/>
      <c r="H486" s="44"/>
      <c r="I486" s="44"/>
      <c r="J486" s="20" t="s">
        <v>421</v>
      </c>
      <c r="K486" s="20" t="s">
        <v>48</v>
      </c>
      <c r="L486" s="43">
        <v>47.088000000000001</v>
      </c>
      <c r="M486" s="43" t="s">
        <v>86</v>
      </c>
      <c r="N486" s="20" t="s">
        <v>87</v>
      </c>
      <c r="O486" s="20" t="s">
        <v>37</v>
      </c>
      <c r="P486" s="43"/>
      <c r="Q486" s="43"/>
      <c r="R486" s="43"/>
    </row>
    <row r="487" spans="1:18" x14ac:dyDescent="0.25">
      <c r="H487" s="45"/>
      <c r="I487" s="45"/>
    </row>
    <row r="488" spans="1:18" x14ac:dyDescent="0.25">
      <c r="H488" s="45"/>
      <c r="I488" s="45"/>
    </row>
    <row r="489" spans="1:18" x14ac:dyDescent="0.25">
      <c r="H489" s="45"/>
      <c r="I489" s="45"/>
    </row>
    <row r="490" spans="1:18" x14ac:dyDescent="0.25">
      <c r="H490" s="45"/>
      <c r="I490" s="45"/>
    </row>
    <row r="491" spans="1:18" x14ac:dyDescent="0.25">
      <c r="H491" s="45"/>
      <c r="I491" s="45"/>
    </row>
    <row r="492" spans="1:18" x14ac:dyDescent="0.25">
      <c r="H492" s="45"/>
      <c r="I492" s="45"/>
    </row>
    <row r="493" spans="1:18" x14ac:dyDescent="0.25">
      <c r="H493" s="45"/>
      <c r="I493" s="45"/>
    </row>
    <row r="494" spans="1:18" x14ac:dyDescent="0.25">
      <c r="H494" s="45"/>
      <c r="I494" s="45"/>
    </row>
    <row r="495" spans="1:18" x14ac:dyDescent="0.25">
      <c r="H495" s="45"/>
      <c r="I495" s="45"/>
    </row>
    <row r="496" spans="1:18" x14ac:dyDescent="0.25">
      <c r="H496" s="45"/>
      <c r="I496" s="45"/>
    </row>
    <row r="497" spans="8:9" x14ac:dyDescent="0.25">
      <c r="H497" s="45"/>
      <c r="I497" s="45"/>
    </row>
    <row r="498" spans="8:9" x14ac:dyDescent="0.25">
      <c r="H498" s="45"/>
      <c r="I498" s="45"/>
    </row>
    <row r="499" spans="8:9" x14ac:dyDescent="0.25">
      <c r="H499" s="45"/>
      <c r="I499" s="45"/>
    </row>
    <row r="500" spans="8:9" x14ac:dyDescent="0.25">
      <c r="H500" s="45"/>
      <c r="I500" s="45"/>
    </row>
    <row r="501" spans="8:9" x14ac:dyDescent="0.25">
      <c r="H501" s="45"/>
      <c r="I501" s="45"/>
    </row>
    <row r="502" spans="8:9" x14ac:dyDescent="0.25">
      <c r="H502" s="45"/>
      <c r="I502" s="45"/>
    </row>
    <row r="503" spans="8:9" x14ac:dyDescent="0.25">
      <c r="H503" s="45"/>
      <c r="I503" s="45"/>
    </row>
    <row r="504" spans="8:9" x14ac:dyDescent="0.25">
      <c r="H504" s="45"/>
      <c r="I504" s="45"/>
    </row>
    <row r="505" spans="8:9" x14ac:dyDescent="0.25">
      <c r="H505" s="45"/>
      <c r="I505" s="45"/>
    </row>
    <row r="506" spans="8:9" x14ac:dyDescent="0.25">
      <c r="H506" s="45"/>
      <c r="I506" s="45"/>
    </row>
    <row r="507" spans="8:9" x14ac:dyDescent="0.25">
      <c r="H507" s="45"/>
      <c r="I507" s="45"/>
    </row>
    <row r="508" spans="8:9" x14ac:dyDescent="0.25">
      <c r="H508" s="45"/>
      <c r="I508" s="45"/>
    </row>
    <row r="509" spans="8:9" x14ac:dyDescent="0.25">
      <c r="H509" s="45"/>
      <c r="I509" s="45"/>
    </row>
    <row r="510" spans="8:9" x14ac:dyDescent="0.25">
      <c r="H510" s="45"/>
      <c r="I510" s="45"/>
    </row>
    <row r="511" spans="8:9" x14ac:dyDescent="0.25">
      <c r="H511" s="45"/>
      <c r="I511" s="45"/>
    </row>
    <row r="512" spans="8:9" x14ac:dyDescent="0.25">
      <c r="H512" s="45"/>
      <c r="I512" s="45"/>
    </row>
    <row r="513" spans="8:9" x14ac:dyDescent="0.25">
      <c r="H513" s="45"/>
      <c r="I513" s="45"/>
    </row>
    <row r="514" spans="8:9" x14ac:dyDescent="0.25">
      <c r="H514" s="45"/>
      <c r="I514" s="45"/>
    </row>
    <row r="515" spans="8:9" x14ac:dyDescent="0.25">
      <c r="H515" s="45"/>
      <c r="I515" s="45"/>
    </row>
    <row r="516" spans="8:9" x14ac:dyDescent="0.25">
      <c r="H516" s="45"/>
      <c r="I516" s="45"/>
    </row>
    <row r="517" spans="8:9" x14ac:dyDescent="0.25">
      <c r="H517" s="45"/>
      <c r="I517" s="45"/>
    </row>
    <row r="518" spans="8:9" x14ac:dyDescent="0.25">
      <c r="H518" s="45"/>
      <c r="I518" s="45"/>
    </row>
    <row r="519" spans="8:9" x14ac:dyDescent="0.25">
      <c r="H519" s="45"/>
      <c r="I519" s="45"/>
    </row>
    <row r="520" spans="8:9" x14ac:dyDescent="0.25">
      <c r="H520" s="45"/>
      <c r="I520" s="45"/>
    </row>
    <row r="521" spans="8:9" x14ac:dyDescent="0.25">
      <c r="H521" s="45"/>
      <c r="I521" s="45"/>
    </row>
    <row r="522" spans="8:9" x14ac:dyDescent="0.25">
      <c r="H522" s="45"/>
      <c r="I522" s="45"/>
    </row>
    <row r="523" spans="8:9" x14ac:dyDescent="0.25">
      <c r="H523" s="45"/>
      <c r="I523" s="45"/>
    </row>
    <row r="524" spans="8:9" x14ac:dyDescent="0.25">
      <c r="H524" s="45"/>
      <c r="I524" s="45"/>
    </row>
    <row r="525" spans="8:9" x14ac:dyDescent="0.25">
      <c r="H525" s="45"/>
      <c r="I525" s="45"/>
    </row>
    <row r="526" spans="8:9" x14ac:dyDescent="0.25">
      <c r="H526" s="45"/>
      <c r="I526" s="45"/>
    </row>
    <row r="527" spans="8:9" x14ac:dyDescent="0.25">
      <c r="H527" s="45"/>
      <c r="I527" s="45"/>
    </row>
    <row r="528" spans="8:9" x14ac:dyDescent="0.25">
      <c r="H528" s="45"/>
      <c r="I528" s="45"/>
    </row>
    <row r="529" spans="8:9" x14ac:dyDescent="0.25">
      <c r="H529" s="45"/>
      <c r="I529" s="45"/>
    </row>
    <row r="530" spans="8:9" x14ac:dyDescent="0.25">
      <c r="H530" s="45"/>
      <c r="I530" s="45"/>
    </row>
    <row r="531" spans="8:9" x14ac:dyDescent="0.25">
      <c r="H531" s="45"/>
      <c r="I531" s="45"/>
    </row>
    <row r="532" spans="8:9" x14ac:dyDescent="0.25">
      <c r="H532" s="45"/>
      <c r="I532" s="45"/>
    </row>
    <row r="533" spans="8:9" x14ac:dyDescent="0.25">
      <c r="H533" s="45"/>
      <c r="I533" s="45"/>
    </row>
    <row r="534" spans="8:9" x14ac:dyDescent="0.25">
      <c r="H534" s="45"/>
      <c r="I534" s="45"/>
    </row>
    <row r="535" spans="8:9" x14ac:dyDescent="0.25">
      <c r="H535" s="45"/>
      <c r="I535" s="45"/>
    </row>
    <row r="536" spans="8:9" x14ac:dyDescent="0.25">
      <c r="H536" s="45"/>
      <c r="I536" s="45"/>
    </row>
    <row r="537" spans="8:9" x14ac:dyDescent="0.25">
      <c r="H537" s="45"/>
      <c r="I537" s="45"/>
    </row>
    <row r="538" spans="8:9" x14ac:dyDescent="0.25">
      <c r="H538" s="45"/>
      <c r="I538" s="45"/>
    </row>
    <row r="539" spans="8:9" x14ac:dyDescent="0.25">
      <c r="H539" s="45"/>
      <c r="I539" s="45"/>
    </row>
    <row r="540" spans="8:9" x14ac:dyDescent="0.25">
      <c r="H540" s="45"/>
      <c r="I540" s="45"/>
    </row>
    <row r="541" spans="8:9" x14ac:dyDescent="0.25">
      <c r="H541" s="45"/>
      <c r="I541" s="45"/>
    </row>
    <row r="542" spans="8:9" x14ac:dyDescent="0.25">
      <c r="H542" s="45"/>
      <c r="I542" s="45"/>
    </row>
    <row r="543" spans="8:9" x14ac:dyDescent="0.25">
      <c r="H543" s="45"/>
      <c r="I543" s="45"/>
    </row>
    <row r="544" spans="8:9" x14ac:dyDescent="0.25">
      <c r="H544" s="45"/>
      <c r="I544" s="45"/>
    </row>
    <row r="545" spans="8:9" x14ac:dyDescent="0.25">
      <c r="H545" s="45"/>
      <c r="I545" s="45"/>
    </row>
    <row r="546" spans="8:9" x14ac:dyDescent="0.25">
      <c r="H546" s="45"/>
      <c r="I546" s="45"/>
    </row>
    <row r="547" spans="8:9" x14ac:dyDescent="0.25">
      <c r="H547" s="45"/>
      <c r="I547" s="45"/>
    </row>
    <row r="548" spans="8:9" x14ac:dyDescent="0.25">
      <c r="H548" s="45"/>
      <c r="I548" s="45"/>
    </row>
    <row r="549" spans="8:9" x14ac:dyDescent="0.25">
      <c r="H549" s="45"/>
      <c r="I549" s="45"/>
    </row>
    <row r="550" spans="8:9" x14ac:dyDescent="0.25">
      <c r="H550" s="45"/>
      <c r="I550" s="45"/>
    </row>
    <row r="551" spans="8:9" x14ac:dyDescent="0.25">
      <c r="H551" s="45"/>
      <c r="I551" s="45"/>
    </row>
    <row r="552" spans="8:9" x14ac:dyDescent="0.25">
      <c r="H552" s="45"/>
      <c r="I552" s="45"/>
    </row>
    <row r="553" spans="8:9" x14ac:dyDescent="0.25">
      <c r="H553" s="45"/>
      <c r="I553" s="45"/>
    </row>
  </sheetData>
  <mergeCells count="1">
    <mergeCell ref="A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2989A-3D18-4719-9DD3-C5CBE261E763}">
  <dimension ref="A1:R13"/>
  <sheetViews>
    <sheetView workbookViewId="0">
      <selection activeCell="A6" sqref="A6"/>
    </sheetView>
  </sheetViews>
  <sheetFormatPr defaultRowHeight="15" x14ac:dyDescent="0.25"/>
  <cols>
    <col min="1" max="2" width="9.140625" style="19"/>
    <col min="3" max="3" width="11.7109375" style="66" customWidth="1"/>
    <col min="4" max="4" width="11.28515625" style="66" customWidth="1"/>
    <col min="5" max="5" width="18.85546875" style="19" customWidth="1"/>
    <col min="6" max="6" width="49.28515625" style="19" customWidth="1"/>
    <col min="7" max="7" width="9.140625" style="67"/>
    <col min="8" max="8" width="13.140625" style="68" customWidth="1"/>
    <col min="9" max="9" width="11.28515625" style="19" customWidth="1"/>
    <col min="10" max="10" width="12.28515625" style="19" customWidth="1"/>
    <col min="11" max="11" width="10.140625" style="69" bestFit="1" customWidth="1"/>
    <col min="12" max="12" width="11.85546875" style="68" customWidth="1"/>
    <col min="13" max="13" width="19.85546875" style="19" customWidth="1"/>
    <col min="14" max="14" width="10.140625" style="67" customWidth="1"/>
    <col min="15" max="15" width="13.5703125" style="19" customWidth="1"/>
    <col min="16" max="16" width="9.5703125" style="19" bestFit="1" customWidth="1"/>
    <col min="17" max="258" width="9.140625" style="19"/>
    <col min="259" max="259" width="11.7109375" style="19" customWidth="1"/>
    <col min="260" max="260" width="11.28515625" style="19" customWidth="1"/>
    <col min="261" max="261" width="18.85546875" style="19" customWidth="1"/>
    <col min="262" max="262" width="49.28515625" style="19" customWidth="1"/>
    <col min="263" max="263" width="9.140625" style="19"/>
    <col min="264" max="264" width="13.140625" style="19" customWidth="1"/>
    <col min="265" max="265" width="11.28515625" style="19" customWidth="1"/>
    <col min="266" max="266" width="12.28515625" style="19" customWidth="1"/>
    <col min="267" max="267" width="10.140625" style="19" bestFit="1" customWidth="1"/>
    <col min="268" max="268" width="11.85546875" style="19" customWidth="1"/>
    <col min="269" max="269" width="19.85546875" style="19" customWidth="1"/>
    <col min="270" max="270" width="10.140625" style="19" customWidth="1"/>
    <col min="271" max="271" width="13.5703125" style="19" customWidth="1"/>
    <col min="272" max="272" width="9.5703125" style="19" bestFit="1" customWidth="1"/>
    <col min="273" max="514" width="9.140625" style="19"/>
    <col min="515" max="515" width="11.7109375" style="19" customWidth="1"/>
    <col min="516" max="516" width="11.28515625" style="19" customWidth="1"/>
    <col min="517" max="517" width="18.85546875" style="19" customWidth="1"/>
    <col min="518" max="518" width="49.28515625" style="19" customWidth="1"/>
    <col min="519" max="519" width="9.140625" style="19"/>
    <col min="520" max="520" width="13.140625" style="19" customWidth="1"/>
    <col min="521" max="521" width="11.28515625" style="19" customWidth="1"/>
    <col min="522" max="522" width="12.28515625" style="19" customWidth="1"/>
    <col min="523" max="523" width="10.140625" style="19" bestFit="1" customWidth="1"/>
    <col min="524" max="524" width="11.85546875" style="19" customWidth="1"/>
    <col min="525" max="525" width="19.85546875" style="19" customWidth="1"/>
    <col min="526" max="526" width="10.140625" style="19" customWidth="1"/>
    <col min="527" max="527" width="13.5703125" style="19" customWidth="1"/>
    <col min="528" max="528" width="9.5703125" style="19" bestFit="1" customWidth="1"/>
    <col min="529" max="770" width="9.140625" style="19"/>
    <col min="771" max="771" width="11.7109375" style="19" customWidth="1"/>
    <col min="772" max="772" width="11.28515625" style="19" customWidth="1"/>
    <col min="773" max="773" width="18.85546875" style="19" customWidth="1"/>
    <col min="774" max="774" width="49.28515625" style="19" customWidth="1"/>
    <col min="775" max="775" width="9.140625" style="19"/>
    <col min="776" max="776" width="13.140625" style="19" customWidth="1"/>
    <col min="777" max="777" width="11.28515625" style="19" customWidth="1"/>
    <col min="778" max="778" width="12.28515625" style="19" customWidth="1"/>
    <col min="779" max="779" width="10.140625" style="19" bestFit="1" customWidth="1"/>
    <col min="780" max="780" width="11.85546875" style="19" customWidth="1"/>
    <col min="781" max="781" width="19.85546875" style="19" customWidth="1"/>
    <col min="782" max="782" width="10.140625" style="19" customWidth="1"/>
    <col min="783" max="783" width="13.5703125" style="19" customWidth="1"/>
    <col min="784" max="784" width="9.5703125" style="19" bestFit="1" customWidth="1"/>
    <col min="785" max="1026" width="9.140625" style="19"/>
    <col min="1027" max="1027" width="11.7109375" style="19" customWidth="1"/>
    <col min="1028" max="1028" width="11.28515625" style="19" customWidth="1"/>
    <col min="1029" max="1029" width="18.85546875" style="19" customWidth="1"/>
    <col min="1030" max="1030" width="49.28515625" style="19" customWidth="1"/>
    <col min="1031" max="1031" width="9.140625" style="19"/>
    <col min="1032" max="1032" width="13.140625" style="19" customWidth="1"/>
    <col min="1033" max="1033" width="11.28515625" style="19" customWidth="1"/>
    <col min="1034" max="1034" width="12.28515625" style="19" customWidth="1"/>
    <col min="1035" max="1035" width="10.140625" style="19" bestFit="1" customWidth="1"/>
    <col min="1036" max="1036" width="11.85546875" style="19" customWidth="1"/>
    <col min="1037" max="1037" width="19.85546875" style="19" customWidth="1"/>
    <col min="1038" max="1038" width="10.140625" style="19" customWidth="1"/>
    <col min="1039" max="1039" width="13.5703125" style="19" customWidth="1"/>
    <col min="1040" max="1040" width="9.5703125" style="19" bestFit="1" customWidth="1"/>
    <col min="1041" max="1282" width="9.140625" style="19"/>
    <col min="1283" max="1283" width="11.7109375" style="19" customWidth="1"/>
    <col min="1284" max="1284" width="11.28515625" style="19" customWidth="1"/>
    <col min="1285" max="1285" width="18.85546875" style="19" customWidth="1"/>
    <col min="1286" max="1286" width="49.28515625" style="19" customWidth="1"/>
    <col min="1287" max="1287" width="9.140625" style="19"/>
    <col min="1288" max="1288" width="13.140625" style="19" customWidth="1"/>
    <col min="1289" max="1289" width="11.28515625" style="19" customWidth="1"/>
    <col min="1290" max="1290" width="12.28515625" style="19" customWidth="1"/>
    <col min="1291" max="1291" width="10.140625" style="19" bestFit="1" customWidth="1"/>
    <col min="1292" max="1292" width="11.85546875" style="19" customWidth="1"/>
    <col min="1293" max="1293" width="19.85546875" style="19" customWidth="1"/>
    <col min="1294" max="1294" width="10.140625" style="19" customWidth="1"/>
    <col min="1295" max="1295" width="13.5703125" style="19" customWidth="1"/>
    <col min="1296" max="1296" width="9.5703125" style="19" bestFit="1" customWidth="1"/>
    <col min="1297" max="1538" width="9.140625" style="19"/>
    <col min="1539" max="1539" width="11.7109375" style="19" customWidth="1"/>
    <col min="1540" max="1540" width="11.28515625" style="19" customWidth="1"/>
    <col min="1541" max="1541" width="18.85546875" style="19" customWidth="1"/>
    <col min="1542" max="1542" width="49.28515625" style="19" customWidth="1"/>
    <col min="1543" max="1543" width="9.140625" style="19"/>
    <col min="1544" max="1544" width="13.140625" style="19" customWidth="1"/>
    <col min="1545" max="1545" width="11.28515625" style="19" customWidth="1"/>
    <col min="1546" max="1546" width="12.28515625" style="19" customWidth="1"/>
    <col min="1547" max="1547" width="10.140625" style="19" bestFit="1" customWidth="1"/>
    <col min="1548" max="1548" width="11.85546875" style="19" customWidth="1"/>
    <col min="1549" max="1549" width="19.85546875" style="19" customWidth="1"/>
    <col min="1550" max="1550" width="10.140625" style="19" customWidth="1"/>
    <col min="1551" max="1551" width="13.5703125" style="19" customWidth="1"/>
    <col min="1552" max="1552" width="9.5703125" style="19" bestFit="1" customWidth="1"/>
    <col min="1553" max="1794" width="9.140625" style="19"/>
    <col min="1795" max="1795" width="11.7109375" style="19" customWidth="1"/>
    <col min="1796" max="1796" width="11.28515625" style="19" customWidth="1"/>
    <col min="1797" max="1797" width="18.85546875" style="19" customWidth="1"/>
    <col min="1798" max="1798" width="49.28515625" style="19" customWidth="1"/>
    <col min="1799" max="1799" width="9.140625" style="19"/>
    <col min="1800" max="1800" width="13.140625" style="19" customWidth="1"/>
    <col min="1801" max="1801" width="11.28515625" style="19" customWidth="1"/>
    <col min="1802" max="1802" width="12.28515625" style="19" customWidth="1"/>
    <col min="1803" max="1803" width="10.140625" style="19" bestFit="1" customWidth="1"/>
    <col min="1804" max="1804" width="11.85546875" style="19" customWidth="1"/>
    <col min="1805" max="1805" width="19.85546875" style="19" customWidth="1"/>
    <col min="1806" max="1806" width="10.140625" style="19" customWidth="1"/>
    <col min="1807" max="1807" width="13.5703125" style="19" customWidth="1"/>
    <col min="1808" max="1808" width="9.5703125" style="19" bestFit="1" customWidth="1"/>
    <col min="1809" max="2050" width="9.140625" style="19"/>
    <col min="2051" max="2051" width="11.7109375" style="19" customWidth="1"/>
    <col min="2052" max="2052" width="11.28515625" style="19" customWidth="1"/>
    <col min="2053" max="2053" width="18.85546875" style="19" customWidth="1"/>
    <col min="2054" max="2054" width="49.28515625" style="19" customWidth="1"/>
    <col min="2055" max="2055" width="9.140625" style="19"/>
    <col min="2056" max="2056" width="13.140625" style="19" customWidth="1"/>
    <col min="2057" max="2057" width="11.28515625" style="19" customWidth="1"/>
    <col min="2058" max="2058" width="12.28515625" style="19" customWidth="1"/>
    <col min="2059" max="2059" width="10.140625" style="19" bestFit="1" customWidth="1"/>
    <col min="2060" max="2060" width="11.85546875" style="19" customWidth="1"/>
    <col min="2061" max="2061" width="19.85546875" style="19" customWidth="1"/>
    <col min="2062" max="2062" width="10.140625" style="19" customWidth="1"/>
    <col min="2063" max="2063" width="13.5703125" style="19" customWidth="1"/>
    <col min="2064" max="2064" width="9.5703125" style="19" bestFit="1" customWidth="1"/>
    <col min="2065" max="2306" width="9.140625" style="19"/>
    <col min="2307" max="2307" width="11.7109375" style="19" customWidth="1"/>
    <col min="2308" max="2308" width="11.28515625" style="19" customWidth="1"/>
    <col min="2309" max="2309" width="18.85546875" style="19" customWidth="1"/>
    <col min="2310" max="2310" width="49.28515625" style="19" customWidth="1"/>
    <col min="2311" max="2311" width="9.140625" style="19"/>
    <col min="2312" max="2312" width="13.140625" style="19" customWidth="1"/>
    <col min="2313" max="2313" width="11.28515625" style="19" customWidth="1"/>
    <col min="2314" max="2314" width="12.28515625" style="19" customWidth="1"/>
    <col min="2315" max="2315" width="10.140625" style="19" bestFit="1" customWidth="1"/>
    <col min="2316" max="2316" width="11.85546875" style="19" customWidth="1"/>
    <col min="2317" max="2317" width="19.85546875" style="19" customWidth="1"/>
    <col min="2318" max="2318" width="10.140625" style="19" customWidth="1"/>
    <col min="2319" max="2319" width="13.5703125" style="19" customWidth="1"/>
    <col min="2320" max="2320" width="9.5703125" style="19" bestFit="1" customWidth="1"/>
    <col min="2321" max="2562" width="9.140625" style="19"/>
    <col min="2563" max="2563" width="11.7109375" style="19" customWidth="1"/>
    <col min="2564" max="2564" width="11.28515625" style="19" customWidth="1"/>
    <col min="2565" max="2565" width="18.85546875" style="19" customWidth="1"/>
    <col min="2566" max="2566" width="49.28515625" style="19" customWidth="1"/>
    <col min="2567" max="2567" width="9.140625" style="19"/>
    <col min="2568" max="2568" width="13.140625" style="19" customWidth="1"/>
    <col min="2569" max="2569" width="11.28515625" style="19" customWidth="1"/>
    <col min="2570" max="2570" width="12.28515625" style="19" customWidth="1"/>
    <col min="2571" max="2571" width="10.140625" style="19" bestFit="1" customWidth="1"/>
    <col min="2572" max="2572" width="11.85546875" style="19" customWidth="1"/>
    <col min="2573" max="2573" width="19.85546875" style="19" customWidth="1"/>
    <col min="2574" max="2574" width="10.140625" style="19" customWidth="1"/>
    <col min="2575" max="2575" width="13.5703125" style="19" customWidth="1"/>
    <col min="2576" max="2576" width="9.5703125" style="19" bestFit="1" customWidth="1"/>
    <col min="2577" max="2818" width="9.140625" style="19"/>
    <col min="2819" max="2819" width="11.7109375" style="19" customWidth="1"/>
    <col min="2820" max="2820" width="11.28515625" style="19" customWidth="1"/>
    <col min="2821" max="2821" width="18.85546875" style="19" customWidth="1"/>
    <col min="2822" max="2822" width="49.28515625" style="19" customWidth="1"/>
    <col min="2823" max="2823" width="9.140625" style="19"/>
    <col min="2824" max="2824" width="13.140625" style="19" customWidth="1"/>
    <col min="2825" max="2825" width="11.28515625" style="19" customWidth="1"/>
    <col min="2826" max="2826" width="12.28515625" style="19" customWidth="1"/>
    <col min="2827" max="2827" width="10.140625" style="19" bestFit="1" customWidth="1"/>
    <col min="2828" max="2828" width="11.85546875" style="19" customWidth="1"/>
    <col min="2829" max="2829" width="19.85546875" style="19" customWidth="1"/>
    <col min="2830" max="2830" width="10.140625" style="19" customWidth="1"/>
    <col min="2831" max="2831" width="13.5703125" style="19" customWidth="1"/>
    <col min="2832" max="2832" width="9.5703125" style="19" bestFit="1" customWidth="1"/>
    <col min="2833" max="3074" width="9.140625" style="19"/>
    <col min="3075" max="3075" width="11.7109375" style="19" customWidth="1"/>
    <col min="3076" max="3076" width="11.28515625" style="19" customWidth="1"/>
    <col min="3077" max="3077" width="18.85546875" style="19" customWidth="1"/>
    <col min="3078" max="3078" width="49.28515625" style="19" customWidth="1"/>
    <col min="3079" max="3079" width="9.140625" style="19"/>
    <col min="3080" max="3080" width="13.140625" style="19" customWidth="1"/>
    <col min="3081" max="3081" width="11.28515625" style="19" customWidth="1"/>
    <col min="3082" max="3082" width="12.28515625" style="19" customWidth="1"/>
    <col min="3083" max="3083" width="10.140625" style="19" bestFit="1" customWidth="1"/>
    <col min="3084" max="3084" width="11.85546875" style="19" customWidth="1"/>
    <col min="3085" max="3085" width="19.85546875" style="19" customWidth="1"/>
    <col min="3086" max="3086" width="10.140625" style="19" customWidth="1"/>
    <col min="3087" max="3087" width="13.5703125" style="19" customWidth="1"/>
    <col min="3088" max="3088" width="9.5703125" style="19" bestFit="1" customWidth="1"/>
    <col min="3089" max="3330" width="9.140625" style="19"/>
    <col min="3331" max="3331" width="11.7109375" style="19" customWidth="1"/>
    <col min="3332" max="3332" width="11.28515625" style="19" customWidth="1"/>
    <col min="3333" max="3333" width="18.85546875" style="19" customWidth="1"/>
    <col min="3334" max="3334" width="49.28515625" style="19" customWidth="1"/>
    <col min="3335" max="3335" width="9.140625" style="19"/>
    <col min="3336" max="3336" width="13.140625" style="19" customWidth="1"/>
    <col min="3337" max="3337" width="11.28515625" style="19" customWidth="1"/>
    <col min="3338" max="3338" width="12.28515625" style="19" customWidth="1"/>
    <col min="3339" max="3339" width="10.140625" style="19" bestFit="1" customWidth="1"/>
    <col min="3340" max="3340" width="11.85546875" style="19" customWidth="1"/>
    <col min="3341" max="3341" width="19.85546875" style="19" customWidth="1"/>
    <col min="3342" max="3342" width="10.140625" style="19" customWidth="1"/>
    <col min="3343" max="3343" width="13.5703125" style="19" customWidth="1"/>
    <col min="3344" max="3344" width="9.5703125" style="19" bestFit="1" customWidth="1"/>
    <col min="3345" max="3586" width="9.140625" style="19"/>
    <col min="3587" max="3587" width="11.7109375" style="19" customWidth="1"/>
    <col min="3588" max="3588" width="11.28515625" style="19" customWidth="1"/>
    <col min="3589" max="3589" width="18.85546875" style="19" customWidth="1"/>
    <col min="3590" max="3590" width="49.28515625" style="19" customWidth="1"/>
    <col min="3591" max="3591" width="9.140625" style="19"/>
    <col min="3592" max="3592" width="13.140625" style="19" customWidth="1"/>
    <col min="3593" max="3593" width="11.28515625" style="19" customWidth="1"/>
    <col min="3594" max="3594" width="12.28515625" style="19" customWidth="1"/>
    <col min="3595" max="3595" width="10.140625" style="19" bestFit="1" customWidth="1"/>
    <col min="3596" max="3596" width="11.85546875" style="19" customWidth="1"/>
    <col min="3597" max="3597" width="19.85546875" style="19" customWidth="1"/>
    <col min="3598" max="3598" width="10.140625" style="19" customWidth="1"/>
    <col min="3599" max="3599" width="13.5703125" style="19" customWidth="1"/>
    <col min="3600" max="3600" width="9.5703125" style="19" bestFit="1" customWidth="1"/>
    <col min="3601" max="3842" width="9.140625" style="19"/>
    <col min="3843" max="3843" width="11.7109375" style="19" customWidth="1"/>
    <col min="3844" max="3844" width="11.28515625" style="19" customWidth="1"/>
    <col min="3845" max="3845" width="18.85546875" style="19" customWidth="1"/>
    <col min="3846" max="3846" width="49.28515625" style="19" customWidth="1"/>
    <col min="3847" max="3847" width="9.140625" style="19"/>
    <col min="3848" max="3848" width="13.140625" style="19" customWidth="1"/>
    <col min="3849" max="3849" width="11.28515625" style="19" customWidth="1"/>
    <col min="3850" max="3850" width="12.28515625" style="19" customWidth="1"/>
    <col min="3851" max="3851" width="10.140625" style="19" bestFit="1" customWidth="1"/>
    <col min="3852" max="3852" width="11.85546875" style="19" customWidth="1"/>
    <col min="3853" max="3853" width="19.85546875" style="19" customWidth="1"/>
    <col min="3854" max="3854" width="10.140625" style="19" customWidth="1"/>
    <col min="3855" max="3855" width="13.5703125" style="19" customWidth="1"/>
    <col min="3856" max="3856" width="9.5703125" style="19" bestFit="1" customWidth="1"/>
    <col min="3857" max="4098" width="9.140625" style="19"/>
    <col min="4099" max="4099" width="11.7109375" style="19" customWidth="1"/>
    <col min="4100" max="4100" width="11.28515625" style="19" customWidth="1"/>
    <col min="4101" max="4101" width="18.85546875" style="19" customWidth="1"/>
    <col min="4102" max="4102" width="49.28515625" style="19" customWidth="1"/>
    <col min="4103" max="4103" width="9.140625" style="19"/>
    <col min="4104" max="4104" width="13.140625" style="19" customWidth="1"/>
    <col min="4105" max="4105" width="11.28515625" style="19" customWidth="1"/>
    <col min="4106" max="4106" width="12.28515625" style="19" customWidth="1"/>
    <col min="4107" max="4107" width="10.140625" style="19" bestFit="1" customWidth="1"/>
    <col min="4108" max="4108" width="11.85546875" style="19" customWidth="1"/>
    <col min="4109" max="4109" width="19.85546875" style="19" customWidth="1"/>
    <col min="4110" max="4110" width="10.140625" style="19" customWidth="1"/>
    <col min="4111" max="4111" width="13.5703125" style="19" customWidth="1"/>
    <col min="4112" max="4112" width="9.5703125" style="19" bestFit="1" customWidth="1"/>
    <col min="4113" max="4354" width="9.140625" style="19"/>
    <col min="4355" max="4355" width="11.7109375" style="19" customWidth="1"/>
    <col min="4356" max="4356" width="11.28515625" style="19" customWidth="1"/>
    <col min="4357" max="4357" width="18.85546875" style="19" customWidth="1"/>
    <col min="4358" max="4358" width="49.28515625" style="19" customWidth="1"/>
    <col min="4359" max="4359" width="9.140625" style="19"/>
    <col min="4360" max="4360" width="13.140625" style="19" customWidth="1"/>
    <col min="4361" max="4361" width="11.28515625" style="19" customWidth="1"/>
    <col min="4362" max="4362" width="12.28515625" style="19" customWidth="1"/>
    <col min="4363" max="4363" width="10.140625" style="19" bestFit="1" customWidth="1"/>
    <col min="4364" max="4364" width="11.85546875" style="19" customWidth="1"/>
    <col min="4365" max="4365" width="19.85546875" style="19" customWidth="1"/>
    <col min="4366" max="4366" width="10.140625" style="19" customWidth="1"/>
    <col min="4367" max="4367" width="13.5703125" style="19" customWidth="1"/>
    <col min="4368" max="4368" width="9.5703125" style="19" bestFit="1" customWidth="1"/>
    <col min="4369" max="4610" width="9.140625" style="19"/>
    <col min="4611" max="4611" width="11.7109375" style="19" customWidth="1"/>
    <col min="4612" max="4612" width="11.28515625" style="19" customWidth="1"/>
    <col min="4613" max="4613" width="18.85546875" style="19" customWidth="1"/>
    <col min="4614" max="4614" width="49.28515625" style="19" customWidth="1"/>
    <col min="4615" max="4615" width="9.140625" style="19"/>
    <col min="4616" max="4616" width="13.140625" style="19" customWidth="1"/>
    <col min="4617" max="4617" width="11.28515625" style="19" customWidth="1"/>
    <col min="4618" max="4618" width="12.28515625" style="19" customWidth="1"/>
    <col min="4619" max="4619" width="10.140625" style="19" bestFit="1" customWidth="1"/>
    <col min="4620" max="4620" width="11.85546875" style="19" customWidth="1"/>
    <col min="4621" max="4621" width="19.85546875" style="19" customWidth="1"/>
    <col min="4622" max="4622" width="10.140625" style="19" customWidth="1"/>
    <col min="4623" max="4623" width="13.5703125" style="19" customWidth="1"/>
    <col min="4624" max="4624" width="9.5703125" style="19" bestFit="1" customWidth="1"/>
    <col min="4625" max="4866" width="9.140625" style="19"/>
    <col min="4867" max="4867" width="11.7109375" style="19" customWidth="1"/>
    <col min="4868" max="4868" width="11.28515625" style="19" customWidth="1"/>
    <col min="4869" max="4869" width="18.85546875" style="19" customWidth="1"/>
    <col min="4870" max="4870" width="49.28515625" style="19" customWidth="1"/>
    <col min="4871" max="4871" width="9.140625" style="19"/>
    <col min="4872" max="4872" width="13.140625" style="19" customWidth="1"/>
    <col min="4873" max="4873" width="11.28515625" style="19" customWidth="1"/>
    <col min="4874" max="4874" width="12.28515625" style="19" customWidth="1"/>
    <col min="4875" max="4875" width="10.140625" style="19" bestFit="1" customWidth="1"/>
    <col min="4876" max="4876" width="11.85546875" style="19" customWidth="1"/>
    <col min="4877" max="4877" width="19.85546875" style="19" customWidth="1"/>
    <col min="4878" max="4878" width="10.140625" style="19" customWidth="1"/>
    <col min="4879" max="4879" width="13.5703125" style="19" customWidth="1"/>
    <col min="4880" max="4880" width="9.5703125" style="19" bestFit="1" customWidth="1"/>
    <col min="4881" max="5122" width="9.140625" style="19"/>
    <col min="5123" max="5123" width="11.7109375" style="19" customWidth="1"/>
    <col min="5124" max="5124" width="11.28515625" style="19" customWidth="1"/>
    <col min="5125" max="5125" width="18.85546875" style="19" customWidth="1"/>
    <col min="5126" max="5126" width="49.28515625" style="19" customWidth="1"/>
    <col min="5127" max="5127" width="9.140625" style="19"/>
    <col min="5128" max="5128" width="13.140625" style="19" customWidth="1"/>
    <col min="5129" max="5129" width="11.28515625" style="19" customWidth="1"/>
    <col min="5130" max="5130" width="12.28515625" style="19" customWidth="1"/>
    <col min="5131" max="5131" width="10.140625" style="19" bestFit="1" customWidth="1"/>
    <col min="5132" max="5132" width="11.85546875" style="19" customWidth="1"/>
    <col min="5133" max="5133" width="19.85546875" style="19" customWidth="1"/>
    <col min="5134" max="5134" width="10.140625" style="19" customWidth="1"/>
    <col min="5135" max="5135" width="13.5703125" style="19" customWidth="1"/>
    <col min="5136" max="5136" width="9.5703125" style="19" bestFit="1" customWidth="1"/>
    <col min="5137" max="5378" width="9.140625" style="19"/>
    <col min="5379" max="5379" width="11.7109375" style="19" customWidth="1"/>
    <col min="5380" max="5380" width="11.28515625" style="19" customWidth="1"/>
    <col min="5381" max="5381" width="18.85546875" style="19" customWidth="1"/>
    <col min="5382" max="5382" width="49.28515625" style="19" customWidth="1"/>
    <col min="5383" max="5383" width="9.140625" style="19"/>
    <col min="5384" max="5384" width="13.140625" style="19" customWidth="1"/>
    <col min="5385" max="5385" width="11.28515625" style="19" customWidth="1"/>
    <col min="5386" max="5386" width="12.28515625" style="19" customWidth="1"/>
    <col min="5387" max="5387" width="10.140625" style="19" bestFit="1" customWidth="1"/>
    <col min="5388" max="5388" width="11.85546875" style="19" customWidth="1"/>
    <col min="5389" max="5389" width="19.85546875" style="19" customWidth="1"/>
    <col min="5390" max="5390" width="10.140625" style="19" customWidth="1"/>
    <col min="5391" max="5391" width="13.5703125" style="19" customWidth="1"/>
    <col min="5392" max="5392" width="9.5703125" style="19" bestFit="1" customWidth="1"/>
    <col min="5393" max="5634" width="9.140625" style="19"/>
    <col min="5635" max="5635" width="11.7109375" style="19" customWidth="1"/>
    <col min="5636" max="5636" width="11.28515625" style="19" customWidth="1"/>
    <col min="5637" max="5637" width="18.85546875" style="19" customWidth="1"/>
    <col min="5638" max="5638" width="49.28515625" style="19" customWidth="1"/>
    <col min="5639" max="5639" width="9.140625" style="19"/>
    <col min="5640" max="5640" width="13.140625" style="19" customWidth="1"/>
    <col min="5641" max="5641" width="11.28515625" style="19" customWidth="1"/>
    <col min="5642" max="5642" width="12.28515625" style="19" customWidth="1"/>
    <col min="5643" max="5643" width="10.140625" style="19" bestFit="1" customWidth="1"/>
    <col min="5644" max="5644" width="11.85546875" style="19" customWidth="1"/>
    <col min="5645" max="5645" width="19.85546875" style="19" customWidth="1"/>
    <col min="5646" max="5646" width="10.140625" style="19" customWidth="1"/>
    <col min="5647" max="5647" width="13.5703125" style="19" customWidth="1"/>
    <col min="5648" max="5648" width="9.5703125" style="19" bestFit="1" customWidth="1"/>
    <col min="5649" max="5890" width="9.140625" style="19"/>
    <col min="5891" max="5891" width="11.7109375" style="19" customWidth="1"/>
    <col min="5892" max="5892" width="11.28515625" style="19" customWidth="1"/>
    <col min="5893" max="5893" width="18.85546875" style="19" customWidth="1"/>
    <col min="5894" max="5894" width="49.28515625" style="19" customWidth="1"/>
    <col min="5895" max="5895" width="9.140625" style="19"/>
    <col min="5896" max="5896" width="13.140625" style="19" customWidth="1"/>
    <col min="5897" max="5897" width="11.28515625" style="19" customWidth="1"/>
    <col min="5898" max="5898" width="12.28515625" style="19" customWidth="1"/>
    <col min="5899" max="5899" width="10.140625" style="19" bestFit="1" customWidth="1"/>
    <col min="5900" max="5900" width="11.85546875" style="19" customWidth="1"/>
    <col min="5901" max="5901" width="19.85546875" style="19" customWidth="1"/>
    <col min="5902" max="5902" width="10.140625" style="19" customWidth="1"/>
    <col min="5903" max="5903" width="13.5703125" style="19" customWidth="1"/>
    <col min="5904" max="5904" width="9.5703125" style="19" bestFit="1" customWidth="1"/>
    <col min="5905" max="6146" width="9.140625" style="19"/>
    <col min="6147" max="6147" width="11.7109375" style="19" customWidth="1"/>
    <col min="6148" max="6148" width="11.28515625" style="19" customWidth="1"/>
    <col min="6149" max="6149" width="18.85546875" style="19" customWidth="1"/>
    <col min="6150" max="6150" width="49.28515625" style="19" customWidth="1"/>
    <col min="6151" max="6151" width="9.140625" style="19"/>
    <col min="6152" max="6152" width="13.140625" style="19" customWidth="1"/>
    <col min="6153" max="6153" width="11.28515625" style="19" customWidth="1"/>
    <col min="6154" max="6154" width="12.28515625" style="19" customWidth="1"/>
    <col min="6155" max="6155" width="10.140625" style="19" bestFit="1" customWidth="1"/>
    <col min="6156" max="6156" width="11.85546875" style="19" customWidth="1"/>
    <col min="6157" max="6157" width="19.85546875" style="19" customWidth="1"/>
    <col min="6158" max="6158" width="10.140625" style="19" customWidth="1"/>
    <col min="6159" max="6159" width="13.5703125" style="19" customWidth="1"/>
    <col min="6160" max="6160" width="9.5703125" style="19" bestFit="1" customWidth="1"/>
    <col min="6161" max="6402" width="9.140625" style="19"/>
    <col min="6403" max="6403" width="11.7109375" style="19" customWidth="1"/>
    <col min="6404" max="6404" width="11.28515625" style="19" customWidth="1"/>
    <col min="6405" max="6405" width="18.85546875" style="19" customWidth="1"/>
    <col min="6406" max="6406" width="49.28515625" style="19" customWidth="1"/>
    <col min="6407" max="6407" width="9.140625" style="19"/>
    <col min="6408" max="6408" width="13.140625" style="19" customWidth="1"/>
    <col min="6409" max="6409" width="11.28515625" style="19" customWidth="1"/>
    <col min="6410" max="6410" width="12.28515625" style="19" customWidth="1"/>
    <col min="6411" max="6411" width="10.140625" style="19" bestFit="1" customWidth="1"/>
    <col min="6412" max="6412" width="11.85546875" style="19" customWidth="1"/>
    <col min="6413" max="6413" width="19.85546875" style="19" customWidth="1"/>
    <col min="6414" max="6414" width="10.140625" style="19" customWidth="1"/>
    <col min="6415" max="6415" width="13.5703125" style="19" customWidth="1"/>
    <col min="6416" max="6416" width="9.5703125" style="19" bestFit="1" customWidth="1"/>
    <col min="6417" max="6658" width="9.140625" style="19"/>
    <col min="6659" max="6659" width="11.7109375" style="19" customWidth="1"/>
    <col min="6660" max="6660" width="11.28515625" style="19" customWidth="1"/>
    <col min="6661" max="6661" width="18.85546875" style="19" customWidth="1"/>
    <col min="6662" max="6662" width="49.28515625" style="19" customWidth="1"/>
    <col min="6663" max="6663" width="9.140625" style="19"/>
    <col min="6664" max="6664" width="13.140625" style="19" customWidth="1"/>
    <col min="6665" max="6665" width="11.28515625" style="19" customWidth="1"/>
    <col min="6666" max="6666" width="12.28515625" style="19" customWidth="1"/>
    <col min="6667" max="6667" width="10.140625" style="19" bestFit="1" customWidth="1"/>
    <col min="6668" max="6668" width="11.85546875" style="19" customWidth="1"/>
    <col min="6669" max="6669" width="19.85546875" style="19" customWidth="1"/>
    <col min="6670" max="6670" width="10.140625" style="19" customWidth="1"/>
    <col min="6671" max="6671" width="13.5703125" style="19" customWidth="1"/>
    <col min="6672" max="6672" width="9.5703125" style="19" bestFit="1" customWidth="1"/>
    <col min="6673" max="6914" width="9.140625" style="19"/>
    <col min="6915" max="6915" width="11.7109375" style="19" customWidth="1"/>
    <col min="6916" max="6916" width="11.28515625" style="19" customWidth="1"/>
    <col min="6917" max="6917" width="18.85546875" style="19" customWidth="1"/>
    <col min="6918" max="6918" width="49.28515625" style="19" customWidth="1"/>
    <col min="6919" max="6919" width="9.140625" style="19"/>
    <col min="6920" max="6920" width="13.140625" style="19" customWidth="1"/>
    <col min="6921" max="6921" width="11.28515625" style="19" customWidth="1"/>
    <col min="6922" max="6922" width="12.28515625" style="19" customWidth="1"/>
    <col min="6923" max="6923" width="10.140625" style="19" bestFit="1" customWidth="1"/>
    <col min="6924" max="6924" width="11.85546875" style="19" customWidth="1"/>
    <col min="6925" max="6925" width="19.85546875" style="19" customWidth="1"/>
    <col min="6926" max="6926" width="10.140625" style="19" customWidth="1"/>
    <col min="6927" max="6927" width="13.5703125" style="19" customWidth="1"/>
    <col min="6928" max="6928" width="9.5703125" style="19" bestFit="1" customWidth="1"/>
    <col min="6929" max="7170" width="9.140625" style="19"/>
    <col min="7171" max="7171" width="11.7109375" style="19" customWidth="1"/>
    <col min="7172" max="7172" width="11.28515625" style="19" customWidth="1"/>
    <col min="7173" max="7173" width="18.85546875" style="19" customWidth="1"/>
    <col min="7174" max="7174" width="49.28515625" style="19" customWidth="1"/>
    <col min="7175" max="7175" width="9.140625" style="19"/>
    <col min="7176" max="7176" width="13.140625" style="19" customWidth="1"/>
    <col min="7177" max="7177" width="11.28515625" style="19" customWidth="1"/>
    <col min="7178" max="7178" width="12.28515625" style="19" customWidth="1"/>
    <col min="7179" max="7179" width="10.140625" style="19" bestFit="1" customWidth="1"/>
    <col min="7180" max="7180" width="11.85546875" style="19" customWidth="1"/>
    <col min="7181" max="7181" width="19.85546875" style="19" customWidth="1"/>
    <col min="7182" max="7182" width="10.140625" style="19" customWidth="1"/>
    <col min="7183" max="7183" width="13.5703125" style="19" customWidth="1"/>
    <col min="7184" max="7184" width="9.5703125" style="19" bestFit="1" customWidth="1"/>
    <col min="7185" max="7426" width="9.140625" style="19"/>
    <col min="7427" max="7427" width="11.7109375" style="19" customWidth="1"/>
    <col min="7428" max="7428" width="11.28515625" style="19" customWidth="1"/>
    <col min="7429" max="7429" width="18.85546875" style="19" customWidth="1"/>
    <col min="7430" max="7430" width="49.28515625" style="19" customWidth="1"/>
    <col min="7431" max="7431" width="9.140625" style="19"/>
    <col min="7432" max="7432" width="13.140625" style="19" customWidth="1"/>
    <col min="7433" max="7433" width="11.28515625" style="19" customWidth="1"/>
    <col min="7434" max="7434" width="12.28515625" style="19" customWidth="1"/>
    <col min="7435" max="7435" width="10.140625" style="19" bestFit="1" customWidth="1"/>
    <col min="7436" max="7436" width="11.85546875" style="19" customWidth="1"/>
    <col min="7437" max="7437" width="19.85546875" style="19" customWidth="1"/>
    <col min="7438" max="7438" width="10.140625" style="19" customWidth="1"/>
    <col min="7439" max="7439" width="13.5703125" style="19" customWidth="1"/>
    <col min="7440" max="7440" width="9.5703125" style="19" bestFit="1" customWidth="1"/>
    <col min="7441" max="7682" width="9.140625" style="19"/>
    <col min="7683" max="7683" width="11.7109375" style="19" customWidth="1"/>
    <col min="7684" max="7684" width="11.28515625" style="19" customWidth="1"/>
    <col min="7685" max="7685" width="18.85546875" style="19" customWidth="1"/>
    <col min="7686" max="7686" width="49.28515625" style="19" customWidth="1"/>
    <col min="7687" max="7687" width="9.140625" style="19"/>
    <col min="7688" max="7688" width="13.140625" style="19" customWidth="1"/>
    <col min="7689" max="7689" width="11.28515625" style="19" customWidth="1"/>
    <col min="7690" max="7690" width="12.28515625" style="19" customWidth="1"/>
    <col min="7691" max="7691" width="10.140625" style="19" bestFit="1" customWidth="1"/>
    <col min="7692" max="7692" width="11.85546875" style="19" customWidth="1"/>
    <col min="7693" max="7693" width="19.85546875" style="19" customWidth="1"/>
    <col min="7694" max="7694" width="10.140625" style="19" customWidth="1"/>
    <col min="7695" max="7695" width="13.5703125" style="19" customWidth="1"/>
    <col min="7696" max="7696" width="9.5703125" style="19" bestFit="1" customWidth="1"/>
    <col min="7697" max="7938" width="9.140625" style="19"/>
    <col min="7939" max="7939" width="11.7109375" style="19" customWidth="1"/>
    <col min="7940" max="7940" width="11.28515625" style="19" customWidth="1"/>
    <col min="7941" max="7941" width="18.85546875" style="19" customWidth="1"/>
    <col min="7942" max="7942" width="49.28515625" style="19" customWidth="1"/>
    <col min="7943" max="7943" width="9.140625" style="19"/>
    <col min="7944" max="7944" width="13.140625" style="19" customWidth="1"/>
    <col min="7945" max="7945" width="11.28515625" style="19" customWidth="1"/>
    <col min="7946" max="7946" width="12.28515625" style="19" customWidth="1"/>
    <col min="7947" max="7947" width="10.140625" style="19" bestFit="1" customWidth="1"/>
    <col min="7948" max="7948" width="11.85546875" style="19" customWidth="1"/>
    <col min="7949" max="7949" width="19.85546875" style="19" customWidth="1"/>
    <col min="7950" max="7950" width="10.140625" style="19" customWidth="1"/>
    <col min="7951" max="7951" width="13.5703125" style="19" customWidth="1"/>
    <col min="7952" max="7952" width="9.5703125" style="19" bestFit="1" customWidth="1"/>
    <col min="7953" max="8194" width="9.140625" style="19"/>
    <col min="8195" max="8195" width="11.7109375" style="19" customWidth="1"/>
    <col min="8196" max="8196" width="11.28515625" style="19" customWidth="1"/>
    <col min="8197" max="8197" width="18.85546875" style="19" customWidth="1"/>
    <col min="8198" max="8198" width="49.28515625" style="19" customWidth="1"/>
    <col min="8199" max="8199" width="9.140625" style="19"/>
    <col min="8200" max="8200" width="13.140625" style="19" customWidth="1"/>
    <col min="8201" max="8201" width="11.28515625" style="19" customWidth="1"/>
    <col min="8202" max="8202" width="12.28515625" style="19" customWidth="1"/>
    <col min="8203" max="8203" width="10.140625" style="19" bestFit="1" customWidth="1"/>
    <col min="8204" max="8204" width="11.85546875" style="19" customWidth="1"/>
    <col min="8205" max="8205" width="19.85546875" style="19" customWidth="1"/>
    <col min="8206" max="8206" width="10.140625" style="19" customWidth="1"/>
    <col min="8207" max="8207" width="13.5703125" style="19" customWidth="1"/>
    <col min="8208" max="8208" width="9.5703125" style="19" bestFit="1" customWidth="1"/>
    <col min="8209" max="8450" width="9.140625" style="19"/>
    <col min="8451" max="8451" width="11.7109375" style="19" customWidth="1"/>
    <col min="8452" max="8452" width="11.28515625" style="19" customWidth="1"/>
    <col min="8453" max="8453" width="18.85546875" style="19" customWidth="1"/>
    <col min="8454" max="8454" width="49.28515625" style="19" customWidth="1"/>
    <col min="8455" max="8455" width="9.140625" style="19"/>
    <col min="8456" max="8456" width="13.140625" style="19" customWidth="1"/>
    <col min="8457" max="8457" width="11.28515625" style="19" customWidth="1"/>
    <col min="8458" max="8458" width="12.28515625" style="19" customWidth="1"/>
    <col min="8459" max="8459" width="10.140625" style="19" bestFit="1" customWidth="1"/>
    <col min="8460" max="8460" width="11.85546875" style="19" customWidth="1"/>
    <col min="8461" max="8461" width="19.85546875" style="19" customWidth="1"/>
    <col min="8462" max="8462" width="10.140625" style="19" customWidth="1"/>
    <col min="8463" max="8463" width="13.5703125" style="19" customWidth="1"/>
    <col min="8464" max="8464" width="9.5703125" style="19" bestFit="1" customWidth="1"/>
    <col min="8465" max="8706" width="9.140625" style="19"/>
    <col min="8707" max="8707" width="11.7109375" style="19" customWidth="1"/>
    <col min="8708" max="8708" width="11.28515625" style="19" customWidth="1"/>
    <col min="8709" max="8709" width="18.85546875" style="19" customWidth="1"/>
    <col min="8710" max="8710" width="49.28515625" style="19" customWidth="1"/>
    <col min="8711" max="8711" width="9.140625" style="19"/>
    <col min="8712" max="8712" width="13.140625" style="19" customWidth="1"/>
    <col min="8713" max="8713" width="11.28515625" style="19" customWidth="1"/>
    <col min="8714" max="8714" width="12.28515625" style="19" customWidth="1"/>
    <col min="8715" max="8715" width="10.140625" style="19" bestFit="1" customWidth="1"/>
    <col min="8716" max="8716" width="11.85546875" style="19" customWidth="1"/>
    <col min="8717" max="8717" width="19.85546875" style="19" customWidth="1"/>
    <col min="8718" max="8718" width="10.140625" style="19" customWidth="1"/>
    <col min="8719" max="8719" width="13.5703125" style="19" customWidth="1"/>
    <col min="8720" max="8720" width="9.5703125" style="19" bestFit="1" customWidth="1"/>
    <col min="8721" max="8962" width="9.140625" style="19"/>
    <col min="8963" max="8963" width="11.7109375" style="19" customWidth="1"/>
    <col min="8964" max="8964" width="11.28515625" style="19" customWidth="1"/>
    <col min="8965" max="8965" width="18.85546875" style="19" customWidth="1"/>
    <col min="8966" max="8966" width="49.28515625" style="19" customWidth="1"/>
    <col min="8967" max="8967" width="9.140625" style="19"/>
    <col min="8968" max="8968" width="13.140625" style="19" customWidth="1"/>
    <col min="8969" max="8969" width="11.28515625" style="19" customWidth="1"/>
    <col min="8970" max="8970" width="12.28515625" style="19" customWidth="1"/>
    <col min="8971" max="8971" width="10.140625" style="19" bestFit="1" customWidth="1"/>
    <col min="8972" max="8972" width="11.85546875" style="19" customWidth="1"/>
    <col min="8973" max="8973" width="19.85546875" style="19" customWidth="1"/>
    <col min="8974" max="8974" width="10.140625" style="19" customWidth="1"/>
    <col min="8975" max="8975" width="13.5703125" style="19" customWidth="1"/>
    <col min="8976" max="8976" width="9.5703125" style="19" bestFit="1" customWidth="1"/>
    <col min="8977" max="9218" width="9.140625" style="19"/>
    <col min="9219" max="9219" width="11.7109375" style="19" customWidth="1"/>
    <col min="9220" max="9220" width="11.28515625" style="19" customWidth="1"/>
    <col min="9221" max="9221" width="18.85546875" style="19" customWidth="1"/>
    <col min="9222" max="9222" width="49.28515625" style="19" customWidth="1"/>
    <col min="9223" max="9223" width="9.140625" style="19"/>
    <col min="9224" max="9224" width="13.140625" style="19" customWidth="1"/>
    <col min="9225" max="9225" width="11.28515625" style="19" customWidth="1"/>
    <col min="9226" max="9226" width="12.28515625" style="19" customWidth="1"/>
    <col min="9227" max="9227" width="10.140625" style="19" bestFit="1" customWidth="1"/>
    <col min="9228" max="9228" width="11.85546875" style="19" customWidth="1"/>
    <col min="9229" max="9229" width="19.85546875" style="19" customWidth="1"/>
    <col min="9230" max="9230" width="10.140625" style="19" customWidth="1"/>
    <col min="9231" max="9231" width="13.5703125" style="19" customWidth="1"/>
    <col min="9232" max="9232" width="9.5703125" style="19" bestFit="1" customWidth="1"/>
    <col min="9233" max="9474" width="9.140625" style="19"/>
    <col min="9475" max="9475" width="11.7109375" style="19" customWidth="1"/>
    <col min="9476" max="9476" width="11.28515625" style="19" customWidth="1"/>
    <col min="9477" max="9477" width="18.85546875" style="19" customWidth="1"/>
    <col min="9478" max="9478" width="49.28515625" style="19" customWidth="1"/>
    <col min="9479" max="9479" width="9.140625" style="19"/>
    <col min="9480" max="9480" width="13.140625" style="19" customWidth="1"/>
    <col min="9481" max="9481" width="11.28515625" style="19" customWidth="1"/>
    <col min="9482" max="9482" width="12.28515625" style="19" customWidth="1"/>
    <col min="9483" max="9483" width="10.140625" style="19" bestFit="1" customWidth="1"/>
    <col min="9484" max="9484" width="11.85546875" style="19" customWidth="1"/>
    <col min="9485" max="9485" width="19.85546875" style="19" customWidth="1"/>
    <col min="9486" max="9486" width="10.140625" style="19" customWidth="1"/>
    <col min="9487" max="9487" width="13.5703125" style="19" customWidth="1"/>
    <col min="9488" max="9488" width="9.5703125" style="19" bestFit="1" customWidth="1"/>
    <col min="9489" max="9730" width="9.140625" style="19"/>
    <col min="9731" max="9731" width="11.7109375" style="19" customWidth="1"/>
    <col min="9732" max="9732" width="11.28515625" style="19" customWidth="1"/>
    <col min="9733" max="9733" width="18.85546875" style="19" customWidth="1"/>
    <col min="9734" max="9734" width="49.28515625" style="19" customWidth="1"/>
    <col min="9735" max="9735" width="9.140625" style="19"/>
    <col min="9736" max="9736" width="13.140625" style="19" customWidth="1"/>
    <col min="9737" max="9737" width="11.28515625" style="19" customWidth="1"/>
    <col min="9738" max="9738" width="12.28515625" style="19" customWidth="1"/>
    <col min="9739" max="9739" width="10.140625" style="19" bestFit="1" customWidth="1"/>
    <col min="9740" max="9740" width="11.85546875" style="19" customWidth="1"/>
    <col min="9741" max="9741" width="19.85546875" style="19" customWidth="1"/>
    <col min="9742" max="9742" width="10.140625" style="19" customWidth="1"/>
    <col min="9743" max="9743" width="13.5703125" style="19" customWidth="1"/>
    <col min="9744" max="9744" width="9.5703125" style="19" bestFit="1" customWidth="1"/>
    <col min="9745" max="9986" width="9.140625" style="19"/>
    <col min="9987" max="9987" width="11.7109375" style="19" customWidth="1"/>
    <col min="9988" max="9988" width="11.28515625" style="19" customWidth="1"/>
    <col min="9989" max="9989" width="18.85546875" style="19" customWidth="1"/>
    <col min="9990" max="9990" width="49.28515625" style="19" customWidth="1"/>
    <col min="9991" max="9991" width="9.140625" style="19"/>
    <col min="9992" max="9992" width="13.140625" style="19" customWidth="1"/>
    <col min="9993" max="9993" width="11.28515625" style="19" customWidth="1"/>
    <col min="9994" max="9994" width="12.28515625" style="19" customWidth="1"/>
    <col min="9995" max="9995" width="10.140625" style="19" bestFit="1" customWidth="1"/>
    <col min="9996" max="9996" width="11.85546875" style="19" customWidth="1"/>
    <col min="9997" max="9997" width="19.85546875" style="19" customWidth="1"/>
    <col min="9998" max="9998" width="10.140625" style="19" customWidth="1"/>
    <col min="9999" max="9999" width="13.5703125" style="19" customWidth="1"/>
    <col min="10000" max="10000" width="9.5703125" style="19" bestFit="1" customWidth="1"/>
    <col min="10001" max="10242" width="9.140625" style="19"/>
    <col min="10243" max="10243" width="11.7109375" style="19" customWidth="1"/>
    <col min="10244" max="10244" width="11.28515625" style="19" customWidth="1"/>
    <col min="10245" max="10245" width="18.85546875" style="19" customWidth="1"/>
    <col min="10246" max="10246" width="49.28515625" style="19" customWidth="1"/>
    <col min="10247" max="10247" width="9.140625" style="19"/>
    <col min="10248" max="10248" width="13.140625" style="19" customWidth="1"/>
    <col min="10249" max="10249" width="11.28515625" style="19" customWidth="1"/>
    <col min="10250" max="10250" width="12.28515625" style="19" customWidth="1"/>
    <col min="10251" max="10251" width="10.140625" style="19" bestFit="1" customWidth="1"/>
    <col min="10252" max="10252" width="11.85546875" style="19" customWidth="1"/>
    <col min="10253" max="10253" width="19.85546875" style="19" customWidth="1"/>
    <col min="10254" max="10254" width="10.140625" style="19" customWidth="1"/>
    <col min="10255" max="10255" width="13.5703125" style="19" customWidth="1"/>
    <col min="10256" max="10256" width="9.5703125" style="19" bestFit="1" customWidth="1"/>
    <col min="10257" max="10498" width="9.140625" style="19"/>
    <col min="10499" max="10499" width="11.7109375" style="19" customWidth="1"/>
    <col min="10500" max="10500" width="11.28515625" style="19" customWidth="1"/>
    <col min="10501" max="10501" width="18.85546875" style="19" customWidth="1"/>
    <col min="10502" max="10502" width="49.28515625" style="19" customWidth="1"/>
    <col min="10503" max="10503" width="9.140625" style="19"/>
    <col min="10504" max="10504" width="13.140625" style="19" customWidth="1"/>
    <col min="10505" max="10505" width="11.28515625" style="19" customWidth="1"/>
    <col min="10506" max="10506" width="12.28515625" style="19" customWidth="1"/>
    <col min="10507" max="10507" width="10.140625" style="19" bestFit="1" customWidth="1"/>
    <col min="10508" max="10508" width="11.85546875" style="19" customWidth="1"/>
    <col min="10509" max="10509" width="19.85546875" style="19" customWidth="1"/>
    <col min="10510" max="10510" width="10.140625" style="19" customWidth="1"/>
    <col min="10511" max="10511" width="13.5703125" style="19" customWidth="1"/>
    <col min="10512" max="10512" width="9.5703125" style="19" bestFit="1" customWidth="1"/>
    <col min="10513" max="10754" width="9.140625" style="19"/>
    <col min="10755" max="10755" width="11.7109375" style="19" customWidth="1"/>
    <col min="10756" max="10756" width="11.28515625" style="19" customWidth="1"/>
    <col min="10757" max="10757" width="18.85546875" style="19" customWidth="1"/>
    <col min="10758" max="10758" width="49.28515625" style="19" customWidth="1"/>
    <col min="10759" max="10759" width="9.140625" style="19"/>
    <col min="10760" max="10760" width="13.140625" style="19" customWidth="1"/>
    <col min="10761" max="10761" width="11.28515625" style="19" customWidth="1"/>
    <col min="10762" max="10762" width="12.28515625" style="19" customWidth="1"/>
    <col min="10763" max="10763" width="10.140625" style="19" bestFit="1" customWidth="1"/>
    <col min="10764" max="10764" width="11.85546875" style="19" customWidth="1"/>
    <col min="10765" max="10765" width="19.85546875" style="19" customWidth="1"/>
    <col min="10766" max="10766" width="10.140625" style="19" customWidth="1"/>
    <col min="10767" max="10767" width="13.5703125" style="19" customWidth="1"/>
    <col min="10768" max="10768" width="9.5703125" style="19" bestFit="1" customWidth="1"/>
    <col min="10769" max="11010" width="9.140625" style="19"/>
    <col min="11011" max="11011" width="11.7109375" style="19" customWidth="1"/>
    <col min="11012" max="11012" width="11.28515625" style="19" customWidth="1"/>
    <col min="11013" max="11013" width="18.85546875" style="19" customWidth="1"/>
    <col min="11014" max="11014" width="49.28515625" style="19" customWidth="1"/>
    <col min="11015" max="11015" width="9.140625" style="19"/>
    <col min="11016" max="11016" width="13.140625" style="19" customWidth="1"/>
    <col min="11017" max="11017" width="11.28515625" style="19" customWidth="1"/>
    <col min="11018" max="11018" width="12.28515625" style="19" customWidth="1"/>
    <col min="11019" max="11019" width="10.140625" style="19" bestFit="1" customWidth="1"/>
    <col min="11020" max="11020" width="11.85546875" style="19" customWidth="1"/>
    <col min="11021" max="11021" width="19.85546875" style="19" customWidth="1"/>
    <col min="11022" max="11022" width="10.140625" style="19" customWidth="1"/>
    <col min="11023" max="11023" width="13.5703125" style="19" customWidth="1"/>
    <col min="11024" max="11024" width="9.5703125" style="19" bestFit="1" customWidth="1"/>
    <col min="11025" max="11266" width="9.140625" style="19"/>
    <col min="11267" max="11267" width="11.7109375" style="19" customWidth="1"/>
    <col min="11268" max="11268" width="11.28515625" style="19" customWidth="1"/>
    <col min="11269" max="11269" width="18.85546875" style="19" customWidth="1"/>
    <col min="11270" max="11270" width="49.28515625" style="19" customWidth="1"/>
    <col min="11271" max="11271" width="9.140625" style="19"/>
    <col min="11272" max="11272" width="13.140625" style="19" customWidth="1"/>
    <col min="11273" max="11273" width="11.28515625" style="19" customWidth="1"/>
    <col min="11274" max="11274" width="12.28515625" style="19" customWidth="1"/>
    <col min="11275" max="11275" width="10.140625" style="19" bestFit="1" customWidth="1"/>
    <col min="11276" max="11276" width="11.85546875" style="19" customWidth="1"/>
    <col min="11277" max="11277" width="19.85546875" style="19" customWidth="1"/>
    <col min="11278" max="11278" width="10.140625" style="19" customWidth="1"/>
    <col min="11279" max="11279" width="13.5703125" style="19" customWidth="1"/>
    <col min="11280" max="11280" width="9.5703125" style="19" bestFit="1" customWidth="1"/>
    <col min="11281" max="11522" width="9.140625" style="19"/>
    <col min="11523" max="11523" width="11.7109375" style="19" customWidth="1"/>
    <col min="11524" max="11524" width="11.28515625" style="19" customWidth="1"/>
    <col min="11525" max="11525" width="18.85546875" style="19" customWidth="1"/>
    <col min="11526" max="11526" width="49.28515625" style="19" customWidth="1"/>
    <col min="11527" max="11527" width="9.140625" style="19"/>
    <col min="11528" max="11528" width="13.140625" style="19" customWidth="1"/>
    <col min="11529" max="11529" width="11.28515625" style="19" customWidth="1"/>
    <col min="11530" max="11530" width="12.28515625" style="19" customWidth="1"/>
    <col min="11531" max="11531" width="10.140625" style="19" bestFit="1" customWidth="1"/>
    <col min="11532" max="11532" width="11.85546875" style="19" customWidth="1"/>
    <col min="11533" max="11533" width="19.85546875" style="19" customWidth="1"/>
    <col min="11534" max="11534" width="10.140625" style="19" customWidth="1"/>
    <col min="11535" max="11535" width="13.5703125" style="19" customWidth="1"/>
    <col min="11536" max="11536" width="9.5703125" style="19" bestFit="1" customWidth="1"/>
    <col min="11537" max="11778" width="9.140625" style="19"/>
    <col min="11779" max="11779" width="11.7109375" style="19" customWidth="1"/>
    <col min="11780" max="11780" width="11.28515625" style="19" customWidth="1"/>
    <col min="11781" max="11781" width="18.85546875" style="19" customWidth="1"/>
    <col min="11782" max="11782" width="49.28515625" style="19" customWidth="1"/>
    <col min="11783" max="11783" width="9.140625" style="19"/>
    <col min="11784" max="11784" width="13.140625" style="19" customWidth="1"/>
    <col min="11785" max="11785" width="11.28515625" style="19" customWidth="1"/>
    <col min="11786" max="11786" width="12.28515625" style="19" customWidth="1"/>
    <col min="11787" max="11787" width="10.140625" style="19" bestFit="1" customWidth="1"/>
    <col min="11788" max="11788" width="11.85546875" style="19" customWidth="1"/>
    <col min="11789" max="11789" width="19.85546875" style="19" customWidth="1"/>
    <col min="11790" max="11790" width="10.140625" style="19" customWidth="1"/>
    <col min="11791" max="11791" width="13.5703125" style="19" customWidth="1"/>
    <col min="11792" max="11792" width="9.5703125" style="19" bestFit="1" customWidth="1"/>
    <col min="11793" max="12034" width="9.140625" style="19"/>
    <col min="12035" max="12035" width="11.7109375" style="19" customWidth="1"/>
    <col min="12036" max="12036" width="11.28515625" style="19" customWidth="1"/>
    <col min="12037" max="12037" width="18.85546875" style="19" customWidth="1"/>
    <col min="12038" max="12038" width="49.28515625" style="19" customWidth="1"/>
    <col min="12039" max="12039" width="9.140625" style="19"/>
    <col min="12040" max="12040" width="13.140625" style="19" customWidth="1"/>
    <col min="12041" max="12041" width="11.28515625" style="19" customWidth="1"/>
    <col min="12042" max="12042" width="12.28515625" style="19" customWidth="1"/>
    <col min="12043" max="12043" width="10.140625" style="19" bestFit="1" customWidth="1"/>
    <col min="12044" max="12044" width="11.85546875" style="19" customWidth="1"/>
    <col min="12045" max="12045" width="19.85546875" style="19" customWidth="1"/>
    <col min="12046" max="12046" width="10.140625" style="19" customWidth="1"/>
    <col min="12047" max="12047" width="13.5703125" style="19" customWidth="1"/>
    <col min="12048" max="12048" width="9.5703125" style="19" bestFit="1" customWidth="1"/>
    <col min="12049" max="12290" width="9.140625" style="19"/>
    <col min="12291" max="12291" width="11.7109375" style="19" customWidth="1"/>
    <col min="12292" max="12292" width="11.28515625" style="19" customWidth="1"/>
    <col min="12293" max="12293" width="18.85546875" style="19" customWidth="1"/>
    <col min="12294" max="12294" width="49.28515625" style="19" customWidth="1"/>
    <col min="12295" max="12295" width="9.140625" style="19"/>
    <col min="12296" max="12296" width="13.140625" style="19" customWidth="1"/>
    <col min="12297" max="12297" width="11.28515625" style="19" customWidth="1"/>
    <col min="12298" max="12298" width="12.28515625" style="19" customWidth="1"/>
    <col min="12299" max="12299" width="10.140625" style="19" bestFit="1" customWidth="1"/>
    <col min="12300" max="12300" width="11.85546875" style="19" customWidth="1"/>
    <col min="12301" max="12301" width="19.85546875" style="19" customWidth="1"/>
    <col min="12302" max="12302" width="10.140625" style="19" customWidth="1"/>
    <col min="12303" max="12303" width="13.5703125" style="19" customWidth="1"/>
    <col min="12304" max="12304" width="9.5703125" style="19" bestFit="1" customWidth="1"/>
    <col min="12305" max="12546" width="9.140625" style="19"/>
    <col min="12547" max="12547" width="11.7109375" style="19" customWidth="1"/>
    <col min="12548" max="12548" width="11.28515625" style="19" customWidth="1"/>
    <col min="12549" max="12549" width="18.85546875" style="19" customWidth="1"/>
    <col min="12550" max="12550" width="49.28515625" style="19" customWidth="1"/>
    <col min="12551" max="12551" width="9.140625" style="19"/>
    <col min="12552" max="12552" width="13.140625" style="19" customWidth="1"/>
    <col min="12553" max="12553" width="11.28515625" style="19" customWidth="1"/>
    <col min="12554" max="12554" width="12.28515625" style="19" customWidth="1"/>
    <col min="12555" max="12555" width="10.140625" style="19" bestFit="1" customWidth="1"/>
    <col min="12556" max="12556" width="11.85546875" style="19" customWidth="1"/>
    <col min="12557" max="12557" width="19.85546875" style="19" customWidth="1"/>
    <col min="12558" max="12558" width="10.140625" style="19" customWidth="1"/>
    <col min="12559" max="12559" width="13.5703125" style="19" customWidth="1"/>
    <col min="12560" max="12560" width="9.5703125" style="19" bestFit="1" customWidth="1"/>
    <col min="12561" max="12802" width="9.140625" style="19"/>
    <col min="12803" max="12803" width="11.7109375" style="19" customWidth="1"/>
    <col min="12804" max="12804" width="11.28515625" style="19" customWidth="1"/>
    <col min="12805" max="12805" width="18.85546875" style="19" customWidth="1"/>
    <col min="12806" max="12806" width="49.28515625" style="19" customWidth="1"/>
    <col min="12807" max="12807" width="9.140625" style="19"/>
    <col min="12808" max="12808" width="13.140625" style="19" customWidth="1"/>
    <col min="12809" max="12809" width="11.28515625" style="19" customWidth="1"/>
    <col min="12810" max="12810" width="12.28515625" style="19" customWidth="1"/>
    <col min="12811" max="12811" width="10.140625" style="19" bestFit="1" customWidth="1"/>
    <col min="12812" max="12812" width="11.85546875" style="19" customWidth="1"/>
    <col min="12813" max="12813" width="19.85546875" style="19" customWidth="1"/>
    <col min="12814" max="12814" width="10.140625" style="19" customWidth="1"/>
    <col min="12815" max="12815" width="13.5703125" style="19" customWidth="1"/>
    <col min="12816" max="12816" width="9.5703125" style="19" bestFit="1" customWidth="1"/>
    <col min="12817" max="13058" width="9.140625" style="19"/>
    <col min="13059" max="13059" width="11.7109375" style="19" customWidth="1"/>
    <col min="13060" max="13060" width="11.28515625" style="19" customWidth="1"/>
    <col min="13061" max="13061" width="18.85546875" style="19" customWidth="1"/>
    <col min="13062" max="13062" width="49.28515625" style="19" customWidth="1"/>
    <col min="13063" max="13063" width="9.140625" style="19"/>
    <col min="13064" max="13064" width="13.140625" style="19" customWidth="1"/>
    <col min="13065" max="13065" width="11.28515625" style="19" customWidth="1"/>
    <col min="13066" max="13066" width="12.28515625" style="19" customWidth="1"/>
    <col min="13067" max="13067" width="10.140625" style="19" bestFit="1" customWidth="1"/>
    <col min="13068" max="13068" width="11.85546875" style="19" customWidth="1"/>
    <col min="13069" max="13069" width="19.85546875" style="19" customWidth="1"/>
    <col min="13070" max="13070" width="10.140625" style="19" customWidth="1"/>
    <col min="13071" max="13071" width="13.5703125" style="19" customWidth="1"/>
    <col min="13072" max="13072" width="9.5703125" style="19" bestFit="1" customWidth="1"/>
    <col min="13073" max="13314" width="9.140625" style="19"/>
    <col min="13315" max="13315" width="11.7109375" style="19" customWidth="1"/>
    <col min="13316" max="13316" width="11.28515625" style="19" customWidth="1"/>
    <col min="13317" max="13317" width="18.85546875" style="19" customWidth="1"/>
    <col min="13318" max="13318" width="49.28515625" style="19" customWidth="1"/>
    <col min="13319" max="13319" width="9.140625" style="19"/>
    <col min="13320" max="13320" width="13.140625" style="19" customWidth="1"/>
    <col min="13321" max="13321" width="11.28515625" style="19" customWidth="1"/>
    <col min="13322" max="13322" width="12.28515625" style="19" customWidth="1"/>
    <col min="13323" max="13323" width="10.140625" style="19" bestFit="1" customWidth="1"/>
    <col min="13324" max="13324" width="11.85546875" style="19" customWidth="1"/>
    <col min="13325" max="13325" width="19.85546875" style="19" customWidth="1"/>
    <col min="13326" max="13326" width="10.140625" style="19" customWidth="1"/>
    <col min="13327" max="13327" width="13.5703125" style="19" customWidth="1"/>
    <col min="13328" max="13328" width="9.5703125" style="19" bestFit="1" customWidth="1"/>
    <col min="13329" max="13570" width="9.140625" style="19"/>
    <col min="13571" max="13571" width="11.7109375" style="19" customWidth="1"/>
    <col min="13572" max="13572" width="11.28515625" style="19" customWidth="1"/>
    <col min="13573" max="13573" width="18.85546875" style="19" customWidth="1"/>
    <col min="13574" max="13574" width="49.28515625" style="19" customWidth="1"/>
    <col min="13575" max="13575" width="9.140625" style="19"/>
    <col min="13576" max="13576" width="13.140625" style="19" customWidth="1"/>
    <col min="13577" max="13577" width="11.28515625" style="19" customWidth="1"/>
    <col min="13578" max="13578" width="12.28515625" style="19" customWidth="1"/>
    <col min="13579" max="13579" width="10.140625" style="19" bestFit="1" customWidth="1"/>
    <col min="13580" max="13580" width="11.85546875" style="19" customWidth="1"/>
    <col min="13581" max="13581" width="19.85546875" style="19" customWidth="1"/>
    <col min="13582" max="13582" width="10.140625" style="19" customWidth="1"/>
    <col min="13583" max="13583" width="13.5703125" style="19" customWidth="1"/>
    <col min="13584" max="13584" width="9.5703125" style="19" bestFit="1" customWidth="1"/>
    <col min="13585" max="13826" width="9.140625" style="19"/>
    <col min="13827" max="13827" width="11.7109375" style="19" customWidth="1"/>
    <col min="13828" max="13828" width="11.28515625" style="19" customWidth="1"/>
    <col min="13829" max="13829" width="18.85546875" style="19" customWidth="1"/>
    <col min="13830" max="13830" width="49.28515625" style="19" customWidth="1"/>
    <col min="13831" max="13831" width="9.140625" style="19"/>
    <col min="13832" max="13832" width="13.140625" style="19" customWidth="1"/>
    <col min="13833" max="13833" width="11.28515625" style="19" customWidth="1"/>
    <col min="13834" max="13834" width="12.28515625" style="19" customWidth="1"/>
    <col min="13835" max="13835" width="10.140625" style="19" bestFit="1" customWidth="1"/>
    <col min="13836" max="13836" width="11.85546875" style="19" customWidth="1"/>
    <col min="13837" max="13837" width="19.85546875" style="19" customWidth="1"/>
    <col min="13838" max="13838" width="10.140625" style="19" customWidth="1"/>
    <col min="13839" max="13839" width="13.5703125" style="19" customWidth="1"/>
    <col min="13840" max="13840" width="9.5703125" style="19" bestFit="1" customWidth="1"/>
    <col min="13841" max="14082" width="9.140625" style="19"/>
    <col min="14083" max="14083" width="11.7109375" style="19" customWidth="1"/>
    <col min="14084" max="14084" width="11.28515625" style="19" customWidth="1"/>
    <col min="14085" max="14085" width="18.85546875" style="19" customWidth="1"/>
    <col min="14086" max="14086" width="49.28515625" style="19" customWidth="1"/>
    <col min="14087" max="14087" width="9.140625" style="19"/>
    <col min="14088" max="14088" width="13.140625" style="19" customWidth="1"/>
    <col min="14089" max="14089" width="11.28515625" style="19" customWidth="1"/>
    <col min="14090" max="14090" width="12.28515625" style="19" customWidth="1"/>
    <col min="14091" max="14091" width="10.140625" style="19" bestFit="1" customWidth="1"/>
    <col min="14092" max="14092" width="11.85546875" style="19" customWidth="1"/>
    <col min="14093" max="14093" width="19.85546875" style="19" customWidth="1"/>
    <col min="14094" max="14094" width="10.140625" style="19" customWidth="1"/>
    <col min="14095" max="14095" width="13.5703125" style="19" customWidth="1"/>
    <col min="14096" max="14096" width="9.5703125" style="19" bestFit="1" customWidth="1"/>
    <col min="14097" max="14338" width="9.140625" style="19"/>
    <col min="14339" max="14339" width="11.7109375" style="19" customWidth="1"/>
    <col min="14340" max="14340" width="11.28515625" style="19" customWidth="1"/>
    <col min="14341" max="14341" width="18.85546875" style="19" customWidth="1"/>
    <col min="14342" max="14342" width="49.28515625" style="19" customWidth="1"/>
    <col min="14343" max="14343" width="9.140625" style="19"/>
    <col min="14344" max="14344" width="13.140625" style="19" customWidth="1"/>
    <col min="14345" max="14345" width="11.28515625" style="19" customWidth="1"/>
    <col min="14346" max="14346" width="12.28515625" style="19" customWidth="1"/>
    <col min="14347" max="14347" width="10.140625" style="19" bestFit="1" customWidth="1"/>
    <col min="14348" max="14348" width="11.85546875" style="19" customWidth="1"/>
    <col min="14349" max="14349" width="19.85546875" style="19" customWidth="1"/>
    <col min="14350" max="14350" width="10.140625" style="19" customWidth="1"/>
    <col min="14351" max="14351" width="13.5703125" style="19" customWidth="1"/>
    <col min="14352" max="14352" width="9.5703125" style="19" bestFit="1" customWidth="1"/>
    <col min="14353" max="14594" width="9.140625" style="19"/>
    <col min="14595" max="14595" width="11.7109375" style="19" customWidth="1"/>
    <col min="14596" max="14596" width="11.28515625" style="19" customWidth="1"/>
    <col min="14597" max="14597" width="18.85546875" style="19" customWidth="1"/>
    <col min="14598" max="14598" width="49.28515625" style="19" customWidth="1"/>
    <col min="14599" max="14599" width="9.140625" style="19"/>
    <col min="14600" max="14600" width="13.140625" style="19" customWidth="1"/>
    <col min="14601" max="14601" width="11.28515625" style="19" customWidth="1"/>
    <col min="14602" max="14602" width="12.28515625" style="19" customWidth="1"/>
    <col min="14603" max="14603" width="10.140625" style="19" bestFit="1" customWidth="1"/>
    <col min="14604" max="14604" width="11.85546875" style="19" customWidth="1"/>
    <col min="14605" max="14605" width="19.85546875" style="19" customWidth="1"/>
    <col min="14606" max="14606" width="10.140625" style="19" customWidth="1"/>
    <col min="14607" max="14607" width="13.5703125" style="19" customWidth="1"/>
    <col min="14608" max="14608" width="9.5703125" style="19" bestFit="1" customWidth="1"/>
    <col min="14609" max="14850" width="9.140625" style="19"/>
    <col min="14851" max="14851" width="11.7109375" style="19" customWidth="1"/>
    <col min="14852" max="14852" width="11.28515625" style="19" customWidth="1"/>
    <col min="14853" max="14853" width="18.85546875" style="19" customWidth="1"/>
    <col min="14854" max="14854" width="49.28515625" style="19" customWidth="1"/>
    <col min="14855" max="14855" width="9.140625" style="19"/>
    <col min="14856" max="14856" width="13.140625" style="19" customWidth="1"/>
    <col min="14857" max="14857" width="11.28515625" style="19" customWidth="1"/>
    <col min="14858" max="14858" width="12.28515625" style="19" customWidth="1"/>
    <col min="14859" max="14859" width="10.140625" style="19" bestFit="1" customWidth="1"/>
    <col min="14860" max="14860" width="11.85546875" style="19" customWidth="1"/>
    <col min="14861" max="14861" width="19.85546875" style="19" customWidth="1"/>
    <col min="14862" max="14862" width="10.140625" style="19" customWidth="1"/>
    <col min="14863" max="14863" width="13.5703125" style="19" customWidth="1"/>
    <col min="14864" max="14864" width="9.5703125" style="19" bestFit="1" customWidth="1"/>
    <col min="14865" max="15106" width="9.140625" style="19"/>
    <col min="15107" max="15107" width="11.7109375" style="19" customWidth="1"/>
    <col min="15108" max="15108" width="11.28515625" style="19" customWidth="1"/>
    <col min="15109" max="15109" width="18.85546875" style="19" customWidth="1"/>
    <col min="15110" max="15110" width="49.28515625" style="19" customWidth="1"/>
    <col min="15111" max="15111" width="9.140625" style="19"/>
    <col min="15112" max="15112" width="13.140625" style="19" customWidth="1"/>
    <col min="15113" max="15113" width="11.28515625" style="19" customWidth="1"/>
    <col min="15114" max="15114" width="12.28515625" style="19" customWidth="1"/>
    <col min="15115" max="15115" width="10.140625" style="19" bestFit="1" customWidth="1"/>
    <col min="15116" max="15116" width="11.85546875" style="19" customWidth="1"/>
    <col min="15117" max="15117" width="19.85546875" style="19" customWidth="1"/>
    <col min="15118" max="15118" width="10.140625" style="19" customWidth="1"/>
    <col min="15119" max="15119" width="13.5703125" style="19" customWidth="1"/>
    <col min="15120" max="15120" width="9.5703125" style="19" bestFit="1" customWidth="1"/>
    <col min="15121" max="15362" width="9.140625" style="19"/>
    <col min="15363" max="15363" width="11.7109375" style="19" customWidth="1"/>
    <col min="15364" max="15364" width="11.28515625" style="19" customWidth="1"/>
    <col min="15365" max="15365" width="18.85546875" style="19" customWidth="1"/>
    <col min="15366" max="15366" width="49.28515625" style="19" customWidth="1"/>
    <col min="15367" max="15367" width="9.140625" style="19"/>
    <col min="15368" max="15368" width="13.140625" style="19" customWidth="1"/>
    <col min="15369" max="15369" width="11.28515625" style="19" customWidth="1"/>
    <col min="15370" max="15370" width="12.28515625" style="19" customWidth="1"/>
    <col min="15371" max="15371" width="10.140625" style="19" bestFit="1" customWidth="1"/>
    <col min="15372" max="15372" width="11.85546875" style="19" customWidth="1"/>
    <col min="15373" max="15373" width="19.85546875" style="19" customWidth="1"/>
    <col min="15374" max="15374" width="10.140625" style="19" customWidth="1"/>
    <col min="15375" max="15375" width="13.5703125" style="19" customWidth="1"/>
    <col min="15376" max="15376" width="9.5703125" style="19" bestFit="1" customWidth="1"/>
    <col min="15377" max="15618" width="9.140625" style="19"/>
    <col min="15619" max="15619" width="11.7109375" style="19" customWidth="1"/>
    <col min="15620" max="15620" width="11.28515625" style="19" customWidth="1"/>
    <col min="15621" max="15621" width="18.85546875" style="19" customWidth="1"/>
    <col min="15622" max="15622" width="49.28515625" style="19" customWidth="1"/>
    <col min="15623" max="15623" width="9.140625" style="19"/>
    <col min="15624" max="15624" width="13.140625" style="19" customWidth="1"/>
    <col min="15625" max="15625" width="11.28515625" style="19" customWidth="1"/>
    <col min="15626" max="15626" width="12.28515625" style="19" customWidth="1"/>
    <col min="15627" max="15627" width="10.140625" style="19" bestFit="1" customWidth="1"/>
    <col min="15628" max="15628" width="11.85546875" style="19" customWidth="1"/>
    <col min="15629" max="15629" width="19.85546875" style="19" customWidth="1"/>
    <col min="15630" max="15630" width="10.140625" style="19" customWidth="1"/>
    <col min="15631" max="15631" width="13.5703125" style="19" customWidth="1"/>
    <col min="15632" max="15632" width="9.5703125" style="19" bestFit="1" customWidth="1"/>
    <col min="15633" max="15874" width="9.140625" style="19"/>
    <col min="15875" max="15875" width="11.7109375" style="19" customWidth="1"/>
    <col min="15876" max="15876" width="11.28515625" style="19" customWidth="1"/>
    <col min="15877" max="15877" width="18.85546875" style="19" customWidth="1"/>
    <col min="15878" max="15878" width="49.28515625" style="19" customWidth="1"/>
    <col min="15879" max="15879" width="9.140625" style="19"/>
    <col min="15880" max="15880" width="13.140625" style="19" customWidth="1"/>
    <col min="15881" max="15881" width="11.28515625" style="19" customWidth="1"/>
    <col min="15882" max="15882" width="12.28515625" style="19" customWidth="1"/>
    <col min="15883" max="15883" width="10.140625" style="19" bestFit="1" customWidth="1"/>
    <col min="15884" max="15884" width="11.85546875" style="19" customWidth="1"/>
    <col min="15885" max="15885" width="19.85546875" style="19" customWidth="1"/>
    <col min="15886" max="15886" width="10.140625" style="19" customWidth="1"/>
    <col min="15887" max="15887" width="13.5703125" style="19" customWidth="1"/>
    <col min="15888" max="15888" width="9.5703125" style="19" bestFit="1" customWidth="1"/>
    <col min="15889" max="16130" width="9.140625" style="19"/>
    <col min="16131" max="16131" width="11.7109375" style="19" customWidth="1"/>
    <col min="16132" max="16132" width="11.28515625" style="19" customWidth="1"/>
    <col min="16133" max="16133" width="18.85546875" style="19" customWidth="1"/>
    <col min="16134" max="16134" width="49.28515625" style="19" customWidth="1"/>
    <col min="16135" max="16135" width="9.140625" style="19"/>
    <col min="16136" max="16136" width="13.140625" style="19" customWidth="1"/>
    <col min="16137" max="16137" width="11.28515625" style="19" customWidth="1"/>
    <col min="16138" max="16138" width="12.28515625" style="19" customWidth="1"/>
    <col min="16139" max="16139" width="10.140625" style="19" bestFit="1" customWidth="1"/>
    <col min="16140" max="16140" width="11.85546875" style="19" customWidth="1"/>
    <col min="16141" max="16141" width="19.85546875" style="19" customWidth="1"/>
    <col min="16142" max="16142" width="10.140625" style="19" customWidth="1"/>
    <col min="16143" max="16143" width="13.5703125" style="19" customWidth="1"/>
    <col min="16144" max="16144" width="9.5703125" style="19" bestFit="1" customWidth="1"/>
    <col min="16145" max="16384" width="9.140625" style="19"/>
  </cols>
  <sheetData>
    <row r="1" spans="1:18" s="46" customFormat="1" ht="12.75" x14ac:dyDescent="0.2">
      <c r="B1" s="47"/>
      <c r="C1" s="48"/>
      <c r="D1" s="48"/>
      <c r="G1" s="47"/>
      <c r="H1" s="49"/>
      <c r="I1" s="49"/>
      <c r="K1" s="50"/>
      <c r="L1" s="49"/>
      <c r="N1" s="47"/>
    </row>
    <row r="2" spans="1:18" s="47" customFormat="1" x14ac:dyDescent="0.25">
      <c r="A2" s="264" t="s">
        <v>422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1:18" s="47" customFormat="1" ht="15.75" thickBot="1" x14ac:dyDescent="0.3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8" s="58" customFormat="1" ht="51.75" thickBot="1" x14ac:dyDescent="0.3">
      <c r="A4" s="51" t="s">
        <v>1</v>
      </c>
      <c r="B4" s="52" t="s">
        <v>2</v>
      </c>
      <c r="C4" s="53" t="s">
        <v>3</v>
      </c>
      <c r="D4" s="53" t="s">
        <v>423</v>
      </c>
      <c r="E4" s="52" t="s">
        <v>5</v>
      </c>
      <c r="F4" s="52" t="s">
        <v>6</v>
      </c>
      <c r="G4" s="52" t="s">
        <v>7</v>
      </c>
      <c r="H4" s="54" t="s">
        <v>424</v>
      </c>
      <c r="I4" s="54" t="s">
        <v>425</v>
      </c>
      <c r="J4" s="52" t="s">
        <v>10</v>
      </c>
      <c r="K4" s="53" t="s">
        <v>11</v>
      </c>
      <c r="L4" s="55" t="s">
        <v>12</v>
      </c>
      <c r="M4" s="52" t="s">
        <v>13</v>
      </c>
      <c r="N4" s="52" t="s">
        <v>14</v>
      </c>
      <c r="O4" s="52" t="s">
        <v>15</v>
      </c>
      <c r="P4" s="56" t="s">
        <v>16</v>
      </c>
      <c r="Q4" s="56" t="s">
        <v>17</v>
      </c>
      <c r="R4" s="57" t="s">
        <v>18</v>
      </c>
    </row>
    <row r="5" spans="1:18" ht="45" x14ac:dyDescent="0.25">
      <c r="A5" s="59" t="s">
        <v>426</v>
      </c>
      <c r="B5" s="60">
        <v>2036</v>
      </c>
      <c r="C5" s="61" t="s">
        <v>113</v>
      </c>
      <c r="D5" s="61" t="s">
        <v>51</v>
      </c>
      <c r="E5" s="60" t="s">
        <v>427</v>
      </c>
      <c r="F5" s="60" t="s">
        <v>428</v>
      </c>
      <c r="G5" s="16" t="s">
        <v>429</v>
      </c>
      <c r="H5" s="62">
        <v>31230.6</v>
      </c>
      <c r="I5" s="63">
        <v>37164.413999999997</v>
      </c>
      <c r="J5" s="60" t="s">
        <v>430</v>
      </c>
      <c r="K5" s="64">
        <v>44805</v>
      </c>
      <c r="L5" s="62">
        <v>37164.410000000003</v>
      </c>
      <c r="M5" s="60" t="s">
        <v>431</v>
      </c>
      <c r="N5" s="16" t="s">
        <v>432</v>
      </c>
      <c r="O5" s="60" t="s">
        <v>37</v>
      </c>
      <c r="P5" s="60"/>
      <c r="Q5" s="60"/>
      <c r="R5" s="60"/>
    </row>
    <row r="6" spans="1:18" ht="51.75" x14ac:dyDescent="0.25">
      <c r="A6" s="65" t="s">
        <v>426</v>
      </c>
      <c r="B6" s="12">
        <v>2148</v>
      </c>
      <c r="C6" s="21" t="s">
        <v>134</v>
      </c>
      <c r="D6" s="21" t="s">
        <v>433</v>
      </c>
      <c r="E6" s="12" t="s">
        <v>434</v>
      </c>
      <c r="F6" s="12" t="s">
        <v>435</v>
      </c>
      <c r="G6" s="13" t="s">
        <v>429</v>
      </c>
      <c r="H6" s="26">
        <v>117000</v>
      </c>
      <c r="I6" s="23">
        <v>139230</v>
      </c>
      <c r="J6" s="12"/>
      <c r="K6" s="18"/>
      <c r="L6" s="17"/>
      <c r="M6" s="12" t="s">
        <v>436</v>
      </c>
      <c r="N6" s="13" t="s">
        <v>437</v>
      </c>
      <c r="O6" s="12" t="s">
        <v>37</v>
      </c>
      <c r="P6" s="12"/>
      <c r="Q6" s="12"/>
      <c r="R6" s="12"/>
    </row>
    <row r="7" spans="1:18" ht="51.75" x14ac:dyDescent="0.25">
      <c r="A7" s="65" t="s">
        <v>426</v>
      </c>
      <c r="B7" s="12">
        <v>2150</v>
      </c>
      <c r="C7" s="21" t="s">
        <v>343</v>
      </c>
      <c r="D7" s="21" t="s">
        <v>438</v>
      </c>
      <c r="E7" s="12" t="s">
        <v>439</v>
      </c>
      <c r="F7" s="12" t="s">
        <v>440</v>
      </c>
      <c r="G7" s="13" t="s">
        <v>429</v>
      </c>
      <c r="H7" s="26">
        <v>251500</v>
      </c>
      <c r="I7" s="23">
        <v>299285</v>
      </c>
      <c r="J7" s="12" t="s">
        <v>441</v>
      </c>
      <c r="K7" s="18">
        <v>44824</v>
      </c>
      <c r="L7" s="26">
        <v>299285</v>
      </c>
      <c r="M7" s="12" t="s">
        <v>436</v>
      </c>
      <c r="N7" s="13" t="s">
        <v>437</v>
      </c>
      <c r="O7" s="12" t="s">
        <v>28</v>
      </c>
      <c r="P7" s="12"/>
      <c r="Q7" s="12"/>
      <c r="R7" s="12"/>
    </row>
    <row r="8" spans="1:18" ht="51.75" x14ac:dyDescent="0.25">
      <c r="A8" s="65" t="s">
        <v>426</v>
      </c>
      <c r="B8" s="12">
        <v>2151</v>
      </c>
      <c r="C8" s="21" t="s">
        <v>343</v>
      </c>
      <c r="D8" s="21" t="s">
        <v>51</v>
      </c>
      <c r="E8" s="12" t="s">
        <v>442</v>
      </c>
      <c r="F8" s="12" t="s">
        <v>443</v>
      </c>
      <c r="G8" s="13" t="s">
        <v>429</v>
      </c>
      <c r="H8" s="26">
        <v>664950</v>
      </c>
      <c r="I8" s="23">
        <v>791290.5</v>
      </c>
      <c r="J8" s="12" t="s">
        <v>40</v>
      </c>
      <c r="K8" s="18" t="s">
        <v>40</v>
      </c>
      <c r="L8" s="26" t="s">
        <v>40</v>
      </c>
      <c r="M8" s="12" t="s">
        <v>436</v>
      </c>
      <c r="N8" s="13" t="s">
        <v>437</v>
      </c>
      <c r="O8" s="12" t="s">
        <v>37</v>
      </c>
      <c r="P8" s="12"/>
      <c r="Q8" s="12"/>
      <c r="R8" s="12"/>
    </row>
    <row r="9" spans="1:18" ht="64.5" x14ac:dyDescent="0.25">
      <c r="A9" s="65" t="s">
        <v>426</v>
      </c>
      <c r="B9" s="12">
        <v>2152</v>
      </c>
      <c r="C9" s="21" t="s">
        <v>343</v>
      </c>
      <c r="D9" s="21" t="s">
        <v>51</v>
      </c>
      <c r="E9" s="12" t="s">
        <v>442</v>
      </c>
      <c r="F9" s="12" t="s">
        <v>444</v>
      </c>
      <c r="G9" s="13" t="s">
        <v>429</v>
      </c>
      <c r="H9" s="26">
        <v>674000</v>
      </c>
      <c r="I9" s="23">
        <v>802060</v>
      </c>
      <c r="J9" s="12" t="s">
        <v>40</v>
      </c>
      <c r="K9" s="18" t="s">
        <v>40</v>
      </c>
      <c r="L9" s="26" t="s">
        <v>40</v>
      </c>
      <c r="M9" s="12" t="s">
        <v>436</v>
      </c>
      <c r="N9" s="13" t="s">
        <v>437</v>
      </c>
      <c r="O9" s="12" t="s">
        <v>37</v>
      </c>
      <c r="P9" s="12"/>
      <c r="Q9" s="12"/>
      <c r="R9" s="12"/>
    </row>
    <row r="10" spans="1:18" ht="51.75" x14ac:dyDescent="0.25">
      <c r="A10" s="65" t="s">
        <v>426</v>
      </c>
      <c r="B10" s="12">
        <v>2153</v>
      </c>
      <c r="C10" s="21" t="s">
        <v>343</v>
      </c>
      <c r="D10" s="21" t="s">
        <v>51</v>
      </c>
      <c r="E10" s="12" t="s">
        <v>442</v>
      </c>
      <c r="F10" s="12" t="s">
        <v>445</v>
      </c>
      <c r="G10" s="13" t="s">
        <v>429</v>
      </c>
      <c r="H10" s="26">
        <v>672500</v>
      </c>
      <c r="I10" s="23">
        <v>800275</v>
      </c>
      <c r="J10" s="12" t="s">
        <v>40</v>
      </c>
      <c r="K10" s="18" t="s">
        <v>40</v>
      </c>
      <c r="L10" s="26" t="s">
        <v>40</v>
      </c>
      <c r="M10" s="12" t="s">
        <v>436</v>
      </c>
      <c r="N10" s="13" t="s">
        <v>437</v>
      </c>
      <c r="O10" s="12" t="s">
        <v>37</v>
      </c>
      <c r="P10" s="12"/>
      <c r="Q10" s="12"/>
      <c r="R10" s="12"/>
    </row>
    <row r="11" spans="1:18" ht="51.75" x14ac:dyDescent="0.25">
      <c r="A11" s="65" t="s">
        <v>426</v>
      </c>
      <c r="B11" s="12">
        <v>2154</v>
      </c>
      <c r="C11" s="21" t="s">
        <v>343</v>
      </c>
      <c r="D11" s="21" t="s">
        <v>51</v>
      </c>
      <c r="E11" s="12" t="s">
        <v>446</v>
      </c>
      <c r="F11" s="12" t="s">
        <v>447</v>
      </c>
      <c r="G11" s="13" t="s">
        <v>429</v>
      </c>
      <c r="H11" s="26">
        <v>542000</v>
      </c>
      <c r="I11" s="23">
        <v>644980</v>
      </c>
      <c r="J11" s="12" t="s">
        <v>40</v>
      </c>
      <c r="K11" s="18" t="s">
        <v>40</v>
      </c>
      <c r="L11" s="26" t="s">
        <v>40</v>
      </c>
      <c r="M11" s="12" t="s">
        <v>436</v>
      </c>
      <c r="N11" s="13" t="s">
        <v>437</v>
      </c>
      <c r="O11" s="12" t="s">
        <v>37</v>
      </c>
      <c r="P11" s="12"/>
      <c r="Q11" s="12"/>
      <c r="R11" s="12"/>
    </row>
    <row r="12" spans="1:18" ht="51.75" x14ac:dyDescent="0.25">
      <c r="A12" s="65" t="s">
        <v>426</v>
      </c>
      <c r="B12" s="12">
        <v>2198</v>
      </c>
      <c r="C12" s="21" t="s">
        <v>147</v>
      </c>
      <c r="D12" s="21" t="s">
        <v>51</v>
      </c>
      <c r="E12" s="12" t="s">
        <v>448</v>
      </c>
      <c r="F12" s="12" t="s">
        <v>449</v>
      </c>
      <c r="G12" s="13" t="s">
        <v>429</v>
      </c>
      <c r="H12" s="26">
        <v>556800</v>
      </c>
      <c r="I12" s="23">
        <v>662592</v>
      </c>
      <c r="J12" s="12" t="s">
        <v>450</v>
      </c>
      <c r="K12" s="18">
        <v>44823</v>
      </c>
      <c r="L12" s="26">
        <v>662592</v>
      </c>
      <c r="M12" s="12" t="s">
        <v>451</v>
      </c>
      <c r="N12" s="13" t="s">
        <v>432</v>
      </c>
      <c r="O12" s="12" t="s">
        <v>37</v>
      </c>
      <c r="P12" s="23">
        <f>L12</f>
        <v>662592</v>
      </c>
      <c r="Q12" s="12" t="s">
        <v>42</v>
      </c>
      <c r="R12" s="12">
        <v>3515</v>
      </c>
    </row>
    <row r="13" spans="1:18" ht="51.75" x14ac:dyDescent="0.25">
      <c r="A13" s="59" t="s">
        <v>426</v>
      </c>
      <c r="B13" s="12">
        <v>2342</v>
      </c>
      <c r="C13" s="21" t="s">
        <v>42</v>
      </c>
      <c r="D13" s="21" t="s">
        <v>452</v>
      </c>
      <c r="E13" s="12" t="s">
        <v>453</v>
      </c>
      <c r="F13" s="12" t="s">
        <v>454</v>
      </c>
      <c r="G13" s="16" t="s">
        <v>429</v>
      </c>
      <c r="H13" s="26">
        <v>3467000</v>
      </c>
      <c r="I13" s="23">
        <v>4125730</v>
      </c>
      <c r="J13" s="12" t="s">
        <v>40</v>
      </c>
      <c r="K13" s="18" t="s">
        <v>40</v>
      </c>
      <c r="L13" s="26" t="s">
        <v>40</v>
      </c>
      <c r="M13" s="12" t="s">
        <v>436</v>
      </c>
      <c r="N13" s="13" t="s">
        <v>437</v>
      </c>
      <c r="O13" s="12" t="s">
        <v>37</v>
      </c>
      <c r="P13" s="12"/>
      <c r="Q13" s="12"/>
      <c r="R13" s="12"/>
    </row>
  </sheetData>
  <mergeCells count="1">
    <mergeCell ref="A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7FCE0-A4CC-48D4-BC73-8FF67DD5474B}">
  <dimension ref="A2:R320"/>
  <sheetViews>
    <sheetView workbookViewId="0">
      <selection activeCell="B5" sqref="B5"/>
    </sheetView>
  </sheetViews>
  <sheetFormatPr defaultRowHeight="15" x14ac:dyDescent="0.25"/>
  <cols>
    <col min="1" max="1" width="13.85546875" customWidth="1"/>
    <col min="2" max="2" width="9.28515625" bestFit="1" customWidth="1"/>
    <col min="5" max="5" width="11.7109375" customWidth="1"/>
    <col min="6" max="6" width="37.85546875" style="70" customWidth="1"/>
    <col min="7" max="7" width="14.28515625" customWidth="1"/>
    <col min="8" max="9" width="9.28515625" bestFit="1" customWidth="1"/>
    <col min="10" max="10" width="11" bestFit="1" customWidth="1"/>
    <col min="12" max="12" width="9.28515625" bestFit="1" customWidth="1"/>
    <col min="13" max="13" width="13.5703125" customWidth="1"/>
    <col min="15" max="15" width="11.140625" customWidth="1"/>
    <col min="16" max="16" width="9.28515625" bestFit="1" customWidth="1"/>
    <col min="18" max="18" width="9.28515625" bestFit="1" customWidth="1"/>
  </cols>
  <sheetData>
    <row r="2" spans="1:18" x14ac:dyDescent="0.25">
      <c r="A2" s="263" t="s">
        <v>455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5.75" thickBot="1" x14ac:dyDescent="0.3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</row>
    <row r="4" spans="1:18" s="32" customFormat="1" ht="68.25" customHeight="1" thickBot="1" x14ac:dyDescent="0.3">
      <c r="A4" s="51" t="s">
        <v>74</v>
      </c>
      <c r="B4" s="52" t="s">
        <v>2</v>
      </c>
      <c r="C4" s="52" t="s">
        <v>75</v>
      </c>
      <c r="D4" s="52" t="s">
        <v>76</v>
      </c>
      <c r="E4" s="52" t="s">
        <v>5</v>
      </c>
      <c r="F4" s="52" t="s">
        <v>6</v>
      </c>
      <c r="G4" s="52" t="s">
        <v>7</v>
      </c>
      <c r="H4" s="71" t="s">
        <v>8</v>
      </c>
      <c r="I4" s="71" t="s">
        <v>9</v>
      </c>
      <c r="J4" s="52" t="s">
        <v>10</v>
      </c>
      <c r="K4" s="72" t="s">
        <v>11</v>
      </c>
      <c r="L4" s="71" t="s">
        <v>12</v>
      </c>
      <c r="M4" s="52" t="s">
        <v>13</v>
      </c>
      <c r="N4" s="52" t="s">
        <v>14</v>
      </c>
      <c r="O4" s="52" t="s">
        <v>15</v>
      </c>
      <c r="P4" s="73" t="s">
        <v>16</v>
      </c>
      <c r="Q4" s="74" t="s">
        <v>17</v>
      </c>
      <c r="R4" s="75" t="s">
        <v>18</v>
      </c>
    </row>
    <row r="5" spans="1:18" ht="51" x14ac:dyDescent="0.25">
      <c r="A5" s="76" t="s">
        <v>78</v>
      </c>
      <c r="B5" s="76" t="s">
        <v>456</v>
      </c>
      <c r="C5" s="76" t="s">
        <v>190</v>
      </c>
      <c r="D5" s="76" t="s">
        <v>48</v>
      </c>
      <c r="E5" s="76" t="s">
        <v>457</v>
      </c>
      <c r="F5" s="77" t="s">
        <v>458</v>
      </c>
      <c r="G5" s="76" t="s">
        <v>459</v>
      </c>
      <c r="H5" s="76">
        <v>35880</v>
      </c>
      <c r="I5" s="76">
        <v>42697.2</v>
      </c>
      <c r="J5" s="76" t="s">
        <v>460</v>
      </c>
      <c r="K5" s="76" t="s">
        <v>100</v>
      </c>
      <c r="L5" s="76">
        <v>2332.4</v>
      </c>
      <c r="M5" s="76" t="s">
        <v>26</v>
      </c>
      <c r="N5" s="76" t="s">
        <v>461</v>
      </c>
      <c r="O5" s="76" t="s">
        <v>88</v>
      </c>
      <c r="P5" s="76">
        <v>2332.4</v>
      </c>
      <c r="Q5" s="76" t="s">
        <v>288</v>
      </c>
      <c r="R5" s="78">
        <v>3203</v>
      </c>
    </row>
    <row r="6" spans="1:18" ht="51" x14ac:dyDescent="0.25">
      <c r="A6" s="79"/>
      <c r="B6" s="79"/>
      <c r="C6" s="79"/>
      <c r="D6" s="79"/>
      <c r="E6" s="79"/>
      <c r="F6" s="80" t="s">
        <v>462</v>
      </c>
      <c r="G6" s="79" t="s">
        <v>459</v>
      </c>
      <c r="H6" s="79"/>
      <c r="I6" s="79"/>
      <c r="J6" s="79" t="s">
        <v>460</v>
      </c>
      <c r="K6" s="79" t="s">
        <v>100</v>
      </c>
      <c r="L6" s="79">
        <v>13923</v>
      </c>
      <c r="M6" s="79" t="s">
        <v>26</v>
      </c>
      <c r="N6" s="79" t="s">
        <v>461</v>
      </c>
      <c r="O6" s="79" t="s">
        <v>88</v>
      </c>
      <c r="P6" s="79">
        <v>13923</v>
      </c>
      <c r="Q6" s="79" t="s">
        <v>288</v>
      </c>
      <c r="R6" s="81">
        <v>3203</v>
      </c>
    </row>
    <row r="7" spans="1:18" ht="51" x14ac:dyDescent="0.25">
      <c r="A7" s="79"/>
      <c r="B7" s="79"/>
      <c r="C7" s="79"/>
      <c r="D7" s="79"/>
      <c r="E7" s="79"/>
      <c r="F7" s="80" t="s">
        <v>463</v>
      </c>
      <c r="G7" s="79" t="s">
        <v>459</v>
      </c>
      <c r="H7" s="79"/>
      <c r="I7" s="79"/>
      <c r="J7" s="79" t="s">
        <v>464</v>
      </c>
      <c r="K7" s="79" t="s">
        <v>336</v>
      </c>
      <c r="L7" s="79">
        <v>5950</v>
      </c>
      <c r="M7" s="79" t="s">
        <v>26</v>
      </c>
      <c r="N7" s="79" t="s">
        <v>461</v>
      </c>
      <c r="O7" s="79" t="s">
        <v>88</v>
      </c>
      <c r="P7" s="79"/>
      <c r="Q7" s="79"/>
      <c r="R7" s="81"/>
    </row>
    <row r="8" spans="1:18" ht="51" x14ac:dyDescent="0.25">
      <c r="A8" s="79"/>
      <c r="B8" s="79"/>
      <c r="C8" s="79"/>
      <c r="D8" s="79"/>
      <c r="E8" s="79"/>
      <c r="F8" s="80" t="s">
        <v>465</v>
      </c>
      <c r="G8" s="79" t="s">
        <v>459</v>
      </c>
      <c r="H8" s="79"/>
      <c r="I8" s="79"/>
      <c r="J8" s="79" t="s">
        <v>466</v>
      </c>
      <c r="K8" s="79" t="s">
        <v>100</v>
      </c>
      <c r="L8" s="79">
        <v>9139.2000000000007</v>
      </c>
      <c r="M8" s="79" t="s">
        <v>26</v>
      </c>
      <c r="N8" s="79" t="s">
        <v>461</v>
      </c>
      <c r="O8" s="79" t="s">
        <v>88</v>
      </c>
      <c r="P8" s="79">
        <v>9139.2000000000007</v>
      </c>
      <c r="Q8" s="79" t="s">
        <v>288</v>
      </c>
      <c r="R8" s="81">
        <v>3203</v>
      </c>
    </row>
    <row r="9" spans="1:18" ht="51" x14ac:dyDescent="0.25">
      <c r="A9" s="79"/>
      <c r="B9" s="79"/>
      <c r="C9" s="79"/>
      <c r="D9" s="79"/>
      <c r="E9" s="79"/>
      <c r="F9" s="80" t="s">
        <v>467</v>
      </c>
      <c r="G9" s="79" t="s">
        <v>459</v>
      </c>
      <c r="H9" s="79"/>
      <c r="I9" s="79"/>
      <c r="J9" s="79" t="s">
        <v>468</v>
      </c>
      <c r="K9" s="79" t="s">
        <v>119</v>
      </c>
      <c r="L9" s="79">
        <v>7616</v>
      </c>
      <c r="M9" s="79" t="s">
        <v>26</v>
      </c>
      <c r="N9" s="79" t="s">
        <v>461</v>
      </c>
      <c r="O9" s="79" t="s">
        <v>88</v>
      </c>
      <c r="P9" s="79">
        <v>7616</v>
      </c>
      <c r="Q9" s="79" t="s">
        <v>288</v>
      </c>
      <c r="R9" s="81">
        <v>3203</v>
      </c>
    </row>
    <row r="10" spans="1:18" ht="51" x14ac:dyDescent="0.25">
      <c r="A10" s="79"/>
      <c r="B10" s="79"/>
      <c r="C10" s="79"/>
      <c r="D10" s="79"/>
      <c r="E10" s="79"/>
      <c r="F10" s="80" t="s">
        <v>469</v>
      </c>
      <c r="G10" s="79" t="s">
        <v>459</v>
      </c>
      <c r="H10" s="79"/>
      <c r="I10" s="79"/>
      <c r="J10" s="79" t="s">
        <v>460</v>
      </c>
      <c r="K10" s="79" t="s">
        <v>100</v>
      </c>
      <c r="L10" s="79">
        <v>2308.6</v>
      </c>
      <c r="M10" s="79" t="s">
        <v>26</v>
      </c>
      <c r="N10" s="79" t="s">
        <v>461</v>
      </c>
      <c r="O10" s="79" t="s">
        <v>88</v>
      </c>
      <c r="P10" s="79">
        <v>2308.6</v>
      </c>
      <c r="Q10" s="79" t="s">
        <v>288</v>
      </c>
      <c r="R10" s="81">
        <v>3203</v>
      </c>
    </row>
    <row r="11" spans="1:18" ht="51" x14ac:dyDescent="0.25">
      <c r="A11" s="79"/>
      <c r="B11" s="79"/>
      <c r="C11" s="79"/>
      <c r="D11" s="79"/>
      <c r="E11" s="79"/>
      <c r="F11" s="80" t="s">
        <v>470</v>
      </c>
      <c r="G11" s="79" t="s">
        <v>459</v>
      </c>
      <c r="H11" s="79"/>
      <c r="I11" s="79"/>
      <c r="J11" s="79" t="s">
        <v>460</v>
      </c>
      <c r="K11" s="79" t="s">
        <v>100</v>
      </c>
      <c r="L11" s="79">
        <v>1428</v>
      </c>
      <c r="M11" s="79" t="s">
        <v>26</v>
      </c>
      <c r="N11" s="79" t="s">
        <v>461</v>
      </c>
      <c r="O11" s="79" t="s">
        <v>88</v>
      </c>
      <c r="P11" s="79">
        <v>1428</v>
      </c>
      <c r="Q11" s="79" t="s">
        <v>288</v>
      </c>
      <c r="R11" s="81">
        <v>3203</v>
      </c>
    </row>
    <row r="12" spans="1:18" ht="51" x14ac:dyDescent="0.25">
      <c r="A12" s="79" t="s">
        <v>78</v>
      </c>
      <c r="B12" s="79" t="s">
        <v>471</v>
      </c>
      <c r="C12" s="79" t="s">
        <v>100</v>
      </c>
      <c r="D12" s="79" t="s">
        <v>48</v>
      </c>
      <c r="E12" s="79" t="s">
        <v>472</v>
      </c>
      <c r="F12" s="80" t="s">
        <v>473</v>
      </c>
      <c r="G12" s="79" t="s">
        <v>459</v>
      </c>
      <c r="H12" s="79">
        <v>54570</v>
      </c>
      <c r="I12" s="79">
        <v>60231.3</v>
      </c>
      <c r="J12" s="79" t="s">
        <v>474</v>
      </c>
      <c r="K12" s="79" t="s">
        <v>104</v>
      </c>
      <c r="L12" s="79">
        <v>2441.6</v>
      </c>
      <c r="M12" s="79" t="s">
        <v>26</v>
      </c>
      <c r="N12" s="79" t="s">
        <v>461</v>
      </c>
      <c r="O12" s="79" t="s">
        <v>88</v>
      </c>
      <c r="P12" s="79">
        <v>2441.6</v>
      </c>
      <c r="Q12" s="79" t="s">
        <v>288</v>
      </c>
      <c r="R12" s="81">
        <v>3193</v>
      </c>
    </row>
    <row r="13" spans="1:18" ht="51" x14ac:dyDescent="0.25">
      <c r="A13" s="79"/>
      <c r="B13" s="79"/>
      <c r="C13" s="79"/>
      <c r="D13" s="79"/>
      <c r="E13" s="79"/>
      <c r="F13" s="80"/>
      <c r="G13" s="79"/>
      <c r="H13" s="79"/>
      <c r="I13" s="79"/>
      <c r="J13" s="79" t="s">
        <v>475</v>
      </c>
      <c r="K13" s="79" t="s">
        <v>253</v>
      </c>
      <c r="L13" s="79">
        <v>2441.6</v>
      </c>
      <c r="M13" s="79" t="s">
        <v>26</v>
      </c>
      <c r="N13" s="79" t="s">
        <v>461</v>
      </c>
      <c r="O13" s="79" t="s">
        <v>88</v>
      </c>
      <c r="P13" s="79"/>
      <c r="Q13" s="79"/>
      <c r="R13" s="81"/>
    </row>
    <row r="14" spans="1:18" ht="51" x14ac:dyDescent="0.25">
      <c r="A14" s="79"/>
      <c r="B14" s="79"/>
      <c r="C14" s="79"/>
      <c r="D14" s="79"/>
      <c r="E14" s="79"/>
      <c r="F14" s="80"/>
      <c r="G14" s="79"/>
      <c r="H14" s="79"/>
      <c r="I14" s="79"/>
      <c r="J14" s="79" t="s">
        <v>476</v>
      </c>
      <c r="K14" s="79" t="s">
        <v>72</v>
      </c>
      <c r="L14" s="79">
        <v>2441.6</v>
      </c>
      <c r="M14" s="79" t="s">
        <v>26</v>
      </c>
      <c r="N14" s="79" t="s">
        <v>461</v>
      </c>
      <c r="O14" s="79" t="s">
        <v>88</v>
      </c>
      <c r="P14" s="79"/>
      <c r="Q14" s="79"/>
      <c r="R14" s="81"/>
    </row>
    <row r="15" spans="1:18" ht="51" x14ac:dyDescent="0.25">
      <c r="A15" s="79"/>
      <c r="B15" s="79"/>
      <c r="C15" s="79"/>
      <c r="D15" s="79"/>
      <c r="E15" s="79"/>
      <c r="F15" s="80"/>
      <c r="G15" s="79"/>
      <c r="H15" s="79"/>
      <c r="I15" s="79"/>
      <c r="J15" s="79" t="s">
        <v>474</v>
      </c>
      <c r="K15" s="79" t="s">
        <v>104</v>
      </c>
      <c r="L15" s="79">
        <v>2016.5</v>
      </c>
      <c r="M15" s="79" t="s">
        <v>26</v>
      </c>
      <c r="N15" s="79" t="s">
        <v>461</v>
      </c>
      <c r="O15" s="79" t="s">
        <v>88</v>
      </c>
      <c r="P15" s="79">
        <v>2016.5</v>
      </c>
      <c r="Q15" s="79" t="s">
        <v>288</v>
      </c>
      <c r="R15" s="81">
        <v>3193</v>
      </c>
    </row>
    <row r="16" spans="1:18" ht="51" x14ac:dyDescent="0.25">
      <c r="A16" s="79"/>
      <c r="B16" s="79"/>
      <c r="C16" s="79"/>
      <c r="D16" s="79"/>
      <c r="E16" s="79"/>
      <c r="F16" s="80"/>
      <c r="G16" s="79"/>
      <c r="H16" s="79"/>
      <c r="I16" s="79"/>
      <c r="J16" s="79" t="s">
        <v>475</v>
      </c>
      <c r="K16" s="79" t="s">
        <v>253</v>
      </c>
      <c r="L16" s="79">
        <v>2016.5</v>
      </c>
      <c r="M16" s="79" t="s">
        <v>26</v>
      </c>
      <c r="N16" s="79" t="s">
        <v>461</v>
      </c>
      <c r="O16" s="79" t="s">
        <v>88</v>
      </c>
      <c r="P16" s="79"/>
      <c r="Q16" s="79"/>
      <c r="R16" s="81"/>
    </row>
    <row r="17" spans="1:18" ht="51" x14ac:dyDescent="0.25">
      <c r="A17" s="79"/>
      <c r="B17" s="79"/>
      <c r="C17" s="79"/>
      <c r="D17" s="79"/>
      <c r="E17" s="79"/>
      <c r="F17" s="80"/>
      <c r="G17" s="79"/>
      <c r="H17" s="79"/>
      <c r="I17" s="79"/>
      <c r="J17" s="79" t="s">
        <v>477</v>
      </c>
      <c r="K17" s="79" t="s">
        <v>90</v>
      </c>
      <c r="L17" s="79">
        <v>2016.5</v>
      </c>
      <c r="M17" s="79" t="s">
        <v>26</v>
      </c>
      <c r="N17" s="79" t="s">
        <v>461</v>
      </c>
      <c r="O17" s="79" t="s">
        <v>88</v>
      </c>
      <c r="P17" s="79"/>
      <c r="Q17" s="79"/>
      <c r="R17" s="81"/>
    </row>
    <row r="18" spans="1:18" ht="51" x14ac:dyDescent="0.25">
      <c r="A18" s="79"/>
      <c r="B18" s="79"/>
      <c r="C18" s="79"/>
      <c r="D18" s="79"/>
      <c r="E18" s="79"/>
      <c r="F18" s="80"/>
      <c r="G18" s="79"/>
      <c r="H18" s="79"/>
      <c r="I18" s="79"/>
      <c r="J18" s="79" t="s">
        <v>474</v>
      </c>
      <c r="K18" s="79" t="s">
        <v>104</v>
      </c>
      <c r="L18" s="79">
        <v>12644</v>
      </c>
      <c r="M18" s="79" t="s">
        <v>26</v>
      </c>
      <c r="N18" s="79" t="s">
        <v>461</v>
      </c>
      <c r="O18" s="79" t="s">
        <v>88</v>
      </c>
      <c r="P18" s="79">
        <v>12644</v>
      </c>
      <c r="Q18" s="79" t="s">
        <v>288</v>
      </c>
      <c r="R18" s="81">
        <v>3193</v>
      </c>
    </row>
    <row r="19" spans="1:18" ht="51" x14ac:dyDescent="0.25">
      <c r="A19" s="79"/>
      <c r="B19" s="79"/>
      <c r="C19" s="79"/>
      <c r="D19" s="79"/>
      <c r="E19" s="79"/>
      <c r="F19" s="80"/>
      <c r="G19" s="79"/>
      <c r="H19" s="79"/>
      <c r="I19" s="79"/>
      <c r="J19" s="79" t="s">
        <v>475</v>
      </c>
      <c r="K19" s="79" t="s">
        <v>253</v>
      </c>
      <c r="L19" s="79">
        <v>7586.4</v>
      </c>
      <c r="M19" s="79" t="s">
        <v>26</v>
      </c>
      <c r="N19" s="79" t="s">
        <v>461</v>
      </c>
      <c r="O19" s="79" t="s">
        <v>88</v>
      </c>
      <c r="P19" s="79"/>
      <c r="Q19" s="79"/>
      <c r="R19" s="81"/>
    </row>
    <row r="20" spans="1:18" ht="51" x14ac:dyDescent="0.25">
      <c r="A20" s="79"/>
      <c r="B20" s="79"/>
      <c r="C20" s="79"/>
      <c r="D20" s="79"/>
      <c r="E20" s="79"/>
      <c r="F20" s="80"/>
      <c r="G20" s="79"/>
      <c r="H20" s="79"/>
      <c r="I20" s="79"/>
      <c r="J20" s="79" t="s">
        <v>478</v>
      </c>
      <c r="K20" s="79" t="s">
        <v>288</v>
      </c>
      <c r="L20" s="79">
        <v>2528.8000000000002</v>
      </c>
      <c r="M20" s="79" t="s">
        <v>26</v>
      </c>
      <c r="N20" s="79" t="s">
        <v>461</v>
      </c>
      <c r="O20" s="79" t="s">
        <v>88</v>
      </c>
      <c r="P20" s="79"/>
      <c r="Q20" s="79"/>
      <c r="R20" s="81"/>
    </row>
    <row r="21" spans="1:18" ht="51" x14ac:dyDescent="0.25">
      <c r="A21" s="79"/>
      <c r="B21" s="79"/>
      <c r="C21" s="79"/>
      <c r="D21" s="79"/>
      <c r="E21" s="79"/>
      <c r="F21" s="80"/>
      <c r="G21" s="79"/>
      <c r="H21" s="79"/>
      <c r="I21" s="79"/>
      <c r="J21" s="79" t="s">
        <v>479</v>
      </c>
      <c r="K21" s="79" t="s">
        <v>90</v>
      </c>
      <c r="L21" s="79">
        <v>2528.8000000000002</v>
      </c>
      <c r="M21" s="79" t="s">
        <v>26</v>
      </c>
      <c r="N21" s="79" t="s">
        <v>461</v>
      </c>
      <c r="O21" s="79" t="s">
        <v>88</v>
      </c>
      <c r="P21" s="79"/>
      <c r="Q21" s="79"/>
      <c r="R21" s="81"/>
    </row>
    <row r="22" spans="1:18" ht="51" x14ac:dyDescent="0.25">
      <c r="A22" s="79"/>
      <c r="B22" s="79"/>
      <c r="C22" s="79"/>
      <c r="D22" s="79"/>
      <c r="E22" s="79"/>
      <c r="F22" s="80"/>
      <c r="G22" s="79"/>
      <c r="H22" s="79"/>
      <c r="I22" s="79"/>
      <c r="J22" s="79" t="s">
        <v>480</v>
      </c>
      <c r="K22" s="79" t="s">
        <v>90</v>
      </c>
      <c r="L22" s="79">
        <v>12644</v>
      </c>
      <c r="M22" s="79" t="s">
        <v>26</v>
      </c>
      <c r="N22" s="79" t="s">
        <v>461</v>
      </c>
      <c r="O22" s="79" t="s">
        <v>88</v>
      </c>
      <c r="P22" s="79"/>
      <c r="Q22" s="79"/>
      <c r="R22" s="81"/>
    </row>
    <row r="23" spans="1:18" ht="51" x14ac:dyDescent="0.25">
      <c r="A23" s="79"/>
      <c r="B23" s="79"/>
      <c r="C23" s="79"/>
      <c r="D23" s="79"/>
      <c r="E23" s="79"/>
      <c r="F23" s="80"/>
      <c r="G23" s="79"/>
      <c r="H23" s="79"/>
      <c r="I23" s="79"/>
      <c r="J23" s="79" t="s">
        <v>474</v>
      </c>
      <c r="K23" s="79" t="s">
        <v>104</v>
      </c>
      <c r="L23" s="79">
        <v>2975</v>
      </c>
      <c r="M23" s="79" t="s">
        <v>26</v>
      </c>
      <c r="N23" s="79" t="s">
        <v>461</v>
      </c>
      <c r="O23" s="79" t="s">
        <v>88</v>
      </c>
      <c r="P23" s="79">
        <v>2975</v>
      </c>
      <c r="Q23" s="79" t="s">
        <v>288</v>
      </c>
      <c r="R23" s="81">
        <v>3193</v>
      </c>
    </row>
    <row r="24" spans="1:18" ht="51" x14ac:dyDescent="0.25">
      <c r="A24" s="79"/>
      <c r="B24" s="79"/>
      <c r="C24" s="79"/>
      <c r="D24" s="79"/>
      <c r="E24" s="79"/>
      <c r="F24" s="80"/>
      <c r="G24" s="79"/>
      <c r="H24" s="79"/>
      <c r="I24" s="79"/>
      <c r="J24" s="79" t="s">
        <v>475</v>
      </c>
      <c r="K24" s="79" t="s">
        <v>253</v>
      </c>
      <c r="L24" s="79">
        <v>2975</v>
      </c>
      <c r="M24" s="79" t="s">
        <v>26</v>
      </c>
      <c r="N24" s="79" t="s">
        <v>461</v>
      </c>
      <c r="O24" s="79" t="s">
        <v>88</v>
      </c>
      <c r="P24" s="79"/>
      <c r="Q24" s="79"/>
      <c r="R24" s="81"/>
    </row>
    <row r="25" spans="1:18" ht="51" x14ac:dyDescent="0.25">
      <c r="A25" s="79"/>
      <c r="B25" s="79"/>
      <c r="C25" s="79"/>
      <c r="D25" s="79"/>
      <c r="E25" s="79"/>
      <c r="F25" s="80"/>
      <c r="G25" s="79"/>
      <c r="H25" s="79"/>
      <c r="I25" s="79"/>
      <c r="J25" s="79" t="s">
        <v>476</v>
      </c>
      <c r="K25" s="79" t="s">
        <v>72</v>
      </c>
      <c r="L25" s="79">
        <v>2975</v>
      </c>
      <c r="M25" s="79" t="s">
        <v>26</v>
      </c>
      <c r="N25" s="79" t="s">
        <v>461</v>
      </c>
      <c r="O25" s="79" t="s">
        <v>88</v>
      </c>
      <c r="P25" s="79"/>
      <c r="Q25" s="79"/>
      <c r="R25" s="81"/>
    </row>
    <row r="26" spans="1:18" ht="51" x14ac:dyDescent="0.25">
      <c r="A26" s="79" t="s">
        <v>481</v>
      </c>
      <c r="B26" s="79" t="s">
        <v>482</v>
      </c>
      <c r="C26" s="79" t="s">
        <v>100</v>
      </c>
      <c r="D26" s="79" t="s">
        <v>48</v>
      </c>
      <c r="E26" s="79" t="s">
        <v>472</v>
      </c>
      <c r="F26" s="80" t="s">
        <v>473</v>
      </c>
      <c r="G26" s="79" t="s">
        <v>459</v>
      </c>
      <c r="H26" s="79">
        <v>53025</v>
      </c>
      <c r="I26" s="79">
        <v>62147.25</v>
      </c>
      <c r="J26" s="79" t="s">
        <v>474</v>
      </c>
      <c r="K26" s="79" t="s">
        <v>104</v>
      </c>
      <c r="L26" s="79">
        <v>1635</v>
      </c>
      <c r="M26" s="79" t="s">
        <v>26</v>
      </c>
      <c r="N26" s="79" t="s">
        <v>461</v>
      </c>
      <c r="O26" s="79" t="s">
        <v>88</v>
      </c>
      <c r="P26" s="79">
        <v>1635</v>
      </c>
      <c r="Q26" s="79" t="s">
        <v>288</v>
      </c>
      <c r="R26" s="81">
        <v>3193</v>
      </c>
    </row>
    <row r="27" spans="1:18" ht="51" x14ac:dyDescent="0.25">
      <c r="A27" s="79"/>
      <c r="B27" s="79"/>
      <c r="C27" s="79"/>
      <c r="D27" s="79"/>
      <c r="E27" s="79"/>
      <c r="F27" s="80"/>
      <c r="G27" s="79"/>
      <c r="H27" s="79"/>
      <c r="I27" s="79"/>
      <c r="J27" s="79" t="s">
        <v>475</v>
      </c>
      <c r="K27" s="79" t="s">
        <v>253</v>
      </c>
      <c r="L27" s="79">
        <v>1635</v>
      </c>
      <c r="M27" s="79" t="s">
        <v>26</v>
      </c>
      <c r="N27" s="79" t="s">
        <v>461</v>
      </c>
      <c r="O27" s="79" t="s">
        <v>88</v>
      </c>
      <c r="P27" s="79"/>
      <c r="Q27" s="79"/>
      <c r="R27" s="81"/>
    </row>
    <row r="28" spans="1:18" ht="51" x14ac:dyDescent="0.25">
      <c r="A28" s="79"/>
      <c r="B28" s="79"/>
      <c r="C28" s="79"/>
      <c r="D28" s="79"/>
      <c r="E28" s="79"/>
      <c r="F28" s="80"/>
      <c r="G28" s="79"/>
      <c r="H28" s="79"/>
      <c r="I28" s="79"/>
      <c r="J28" s="79" t="s">
        <v>476</v>
      </c>
      <c r="K28" s="79" t="s">
        <v>72</v>
      </c>
      <c r="L28" s="79">
        <v>1635</v>
      </c>
      <c r="M28" s="79" t="s">
        <v>26</v>
      </c>
      <c r="N28" s="79" t="s">
        <v>461</v>
      </c>
      <c r="O28" s="79" t="s">
        <v>88</v>
      </c>
      <c r="P28" s="79"/>
      <c r="Q28" s="79"/>
      <c r="R28" s="81"/>
    </row>
    <row r="29" spans="1:18" ht="51" x14ac:dyDescent="0.25">
      <c r="A29" s="79"/>
      <c r="B29" s="79"/>
      <c r="C29" s="79"/>
      <c r="D29" s="79"/>
      <c r="E29" s="79"/>
      <c r="F29" s="80"/>
      <c r="G29" s="79"/>
      <c r="H29" s="79"/>
      <c r="I29" s="79"/>
      <c r="J29" s="79" t="s">
        <v>474</v>
      </c>
      <c r="K29" s="79" t="s">
        <v>104</v>
      </c>
      <c r="L29" s="79">
        <v>981</v>
      </c>
      <c r="M29" s="79" t="s">
        <v>26</v>
      </c>
      <c r="N29" s="79" t="s">
        <v>461</v>
      </c>
      <c r="O29" s="79" t="s">
        <v>88</v>
      </c>
      <c r="P29" s="79">
        <v>981</v>
      </c>
      <c r="Q29" s="79" t="s">
        <v>288</v>
      </c>
      <c r="R29" s="81">
        <v>3193</v>
      </c>
    </row>
    <row r="30" spans="1:18" ht="51" x14ac:dyDescent="0.25">
      <c r="A30" s="79"/>
      <c r="B30" s="79"/>
      <c r="C30" s="79"/>
      <c r="D30" s="79"/>
      <c r="E30" s="79"/>
      <c r="F30" s="80"/>
      <c r="G30" s="79"/>
      <c r="H30" s="79"/>
      <c r="I30" s="79"/>
      <c r="J30" s="79" t="s">
        <v>475</v>
      </c>
      <c r="K30" s="79" t="s">
        <v>253</v>
      </c>
      <c r="L30" s="79">
        <v>981</v>
      </c>
      <c r="M30" s="79" t="s">
        <v>26</v>
      </c>
      <c r="N30" s="79" t="s">
        <v>461</v>
      </c>
      <c r="O30" s="79" t="s">
        <v>88</v>
      </c>
      <c r="P30" s="79"/>
      <c r="Q30" s="79"/>
      <c r="R30" s="81"/>
    </row>
    <row r="31" spans="1:18" ht="51" x14ac:dyDescent="0.25">
      <c r="A31" s="79"/>
      <c r="B31" s="79"/>
      <c r="C31" s="79"/>
      <c r="D31" s="79"/>
      <c r="E31" s="79"/>
      <c r="F31" s="80"/>
      <c r="G31" s="79"/>
      <c r="H31" s="79"/>
      <c r="I31" s="79"/>
      <c r="J31" s="79" t="s">
        <v>476</v>
      </c>
      <c r="K31" s="79" t="s">
        <v>72</v>
      </c>
      <c r="L31" s="79">
        <v>981</v>
      </c>
      <c r="M31" s="79" t="s">
        <v>26</v>
      </c>
      <c r="N31" s="79" t="s">
        <v>461</v>
      </c>
      <c r="O31" s="79" t="s">
        <v>88</v>
      </c>
      <c r="P31" s="79"/>
      <c r="Q31" s="79"/>
      <c r="R31" s="81"/>
    </row>
    <row r="32" spans="1:18" ht="51" x14ac:dyDescent="0.25">
      <c r="A32" s="79"/>
      <c r="B32" s="79"/>
      <c r="C32" s="79"/>
      <c r="D32" s="79"/>
      <c r="E32" s="79"/>
      <c r="F32" s="80"/>
      <c r="G32" s="79"/>
      <c r="H32" s="79"/>
      <c r="I32" s="79"/>
      <c r="J32" s="79" t="s">
        <v>474</v>
      </c>
      <c r="K32" s="79" t="s">
        <v>104</v>
      </c>
      <c r="L32" s="79">
        <v>844.75</v>
      </c>
      <c r="M32" s="79" t="s">
        <v>26</v>
      </c>
      <c r="N32" s="79" t="s">
        <v>461</v>
      </c>
      <c r="O32" s="79" t="s">
        <v>88</v>
      </c>
      <c r="P32" s="79">
        <v>844.75</v>
      </c>
      <c r="Q32" s="79" t="s">
        <v>288</v>
      </c>
      <c r="R32" s="81">
        <v>3193</v>
      </c>
    </row>
    <row r="33" spans="1:18" ht="51" x14ac:dyDescent="0.25">
      <c r="A33" s="79"/>
      <c r="B33" s="79"/>
      <c r="C33" s="79"/>
      <c r="D33" s="79"/>
      <c r="E33" s="79"/>
      <c r="F33" s="80"/>
      <c r="G33" s="79"/>
      <c r="H33" s="79"/>
      <c r="I33" s="79"/>
      <c r="J33" s="79" t="s">
        <v>475</v>
      </c>
      <c r="K33" s="79" t="s">
        <v>253</v>
      </c>
      <c r="L33" s="79">
        <v>844.75</v>
      </c>
      <c r="M33" s="79" t="s">
        <v>26</v>
      </c>
      <c r="N33" s="79" t="s">
        <v>461</v>
      </c>
      <c r="O33" s="79" t="s">
        <v>88</v>
      </c>
      <c r="P33" s="79"/>
      <c r="Q33" s="79"/>
      <c r="R33" s="81"/>
    </row>
    <row r="34" spans="1:18" ht="51" x14ac:dyDescent="0.25">
      <c r="A34" s="79"/>
      <c r="B34" s="79"/>
      <c r="C34" s="79"/>
      <c r="D34" s="79"/>
      <c r="E34" s="79"/>
      <c r="F34" s="80"/>
      <c r="G34" s="79"/>
      <c r="H34" s="79"/>
      <c r="I34" s="79"/>
      <c r="J34" s="79" t="s">
        <v>476</v>
      </c>
      <c r="K34" s="79" t="s">
        <v>72</v>
      </c>
      <c r="L34" s="79">
        <v>844.75</v>
      </c>
      <c r="M34" s="79" t="s">
        <v>26</v>
      </c>
      <c r="N34" s="79" t="s">
        <v>461</v>
      </c>
      <c r="O34" s="79" t="s">
        <v>88</v>
      </c>
      <c r="P34" s="79"/>
      <c r="Q34" s="79"/>
      <c r="R34" s="81"/>
    </row>
    <row r="35" spans="1:18" ht="51" x14ac:dyDescent="0.25">
      <c r="A35" s="79"/>
      <c r="B35" s="79"/>
      <c r="C35" s="79"/>
      <c r="D35" s="79"/>
      <c r="E35" s="79"/>
      <c r="F35" s="80"/>
      <c r="G35" s="79"/>
      <c r="H35" s="79"/>
      <c r="I35" s="79"/>
      <c r="J35" s="79" t="s">
        <v>474</v>
      </c>
      <c r="K35" s="79" t="s">
        <v>104</v>
      </c>
      <c r="L35" s="79">
        <v>17255</v>
      </c>
      <c r="M35" s="79" t="s">
        <v>26</v>
      </c>
      <c r="N35" s="79" t="s">
        <v>461</v>
      </c>
      <c r="O35" s="79" t="s">
        <v>88</v>
      </c>
      <c r="P35" s="79">
        <v>17255</v>
      </c>
      <c r="Q35" s="79" t="s">
        <v>288</v>
      </c>
      <c r="R35" s="81">
        <v>3193</v>
      </c>
    </row>
    <row r="36" spans="1:18" ht="51" x14ac:dyDescent="0.25">
      <c r="A36" s="79"/>
      <c r="B36" s="79"/>
      <c r="C36" s="79"/>
      <c r="D36" s="79"/>
      <c r="E36" s="79"/>
      <c r="F36" s="80"/>
      <c r="G36" s="79"/>
      <c r="H36" s="79"/>
      <c r="I36" s="79"/>
      <c r="J36" s="79" t="s">
        <v>483</v>
      </c>
      <c r="K36" s="79" t="s">
        <v>144</v>
      </c>
      <c r="L36" s="79">
        <v>17255</v>
      </c>
      <c r="M36" s="79" t="s">
        <v>26</v>
      </c>
      <c r="N36" s="79" t="s">
        <v>461</v>
      </c>
      <c r="O36" s="79" t="s">
        <v>88</v>
      </c>
      <c r="P36" s="79"/>
      <c r="Q36" s="79"/>
      <c r="R36" s="81"/>
    </row>
    <row r="37" spans="1:18" ht="51" x14ac:dyDescent="0.25">
      <c r="A37" s="79"/>
      <c r="B37" s="79"/>
      <c r="C37" s="79"/>
      <c r="D37" s="79"/>
      <c r="E37" s="79"/>
      <c r="F37" s="80"/>
      <c r="G37" s="79"/>
      <c r="H37" s="79"/>
      <c r="I37" s="79"/>
      <c r="J37" s="79" t="s">
        <v>484</v>
      </c>
      <c r="K37" s="79" t="s">
        <v>90</v>
      </c>
      <c r="L37" s="79">
        <v>8627.5</v>
      </c>
      <c r="M37" s="79" t="s">
        <v>26</v>
      </c>
      <c r="N37" s="79" t="s">
        <v>461</v>
      </c>
      <c r="O37" s="79" t="s">
        <v>88</v>
      </c>
      <c r="P37" s="79"/>
      <c r="Q37" s="79"/>
      <c r="R37" s="81"/>
    </row>
    <row r="38" spans="1:18" ht="51" x14ac:dyDescent="0.25">
      <c r="A38" s="79"/>
      <c r="B38" s="79"/>
      <c r="C38" s="79"/>
      <c r="D38" s="79"/>
      <c r="E38" s="79"/>
      <c r="F38" s="80"/>
      <c r="G38" s="79"/>
      <c r="H38" s="79"/>
      <c r="I38" s="79"/>
      <c r="J38" s="79" t="s">
        <v>485</v>
      </c>
      <c r="K38" s="79" t="s">
        <v>174</v>
      </c>
      <c r="L38" s="79">
        <v>8627.5</v>
      </c>
      <c r="M38" s="79" t="s">
        <v>26</v>
      </c>
      <c r="N38" s="79" t="s">
        <v>461</v>
      </c>
      <c r="O38" s="79" t="s">
        <v>88</v>
      </c>
      <c r="P38" s="79"/>
      <c r="Q38" s="79"/>
      <c r="R38" s="81"/>
    </row>
    <row r="39" spans="1:18" ht="51" x14ac:dyDescent="0.25">
      <c r="A39" s="79" t="s">
        <v>78</v>
      </c>
      <c r="B39" s="79" t="s">
        <v>486</v>
      </c>
      <c r="C39" s="79" t="s">
        <v>100</v>
      </c>
      <c r="D39" s="79" t="s">
        <v>48</v>
      </c>
      <c r="E39" s="79" t="s">
        <v>472</v>
      </c>
      <c r="F39" s="80" t="s">
        <v>487</v>
      </c>
      <c r="G39" s="79" t="s">
        <v>459</v>
      </c>
      <c r="H39" s="79">
        <v>653751</v>
      </c>
      <c r="I39" s="79">
        <v>777963.69</v>
      </c>
      <c r="J39" s="79" t="s">
        <v>488</v>
      </c>
      <c r="K39" s="79" t="s">
        <v>104</v>
      </c>
      <c r="L39" s="79">
        <v>15172.5</v>
      </c>
      <c r="M39" s="79" t="s">
        <v>26</v>
      </c>
      <c r="N39" s="79" t="s">
        <v>461</v>
      </c>
      <c r="O39" s="79" t="s">
        <v>88</v>
      </c>
      <c r="P39" s="79">
        <v>15172.5</v>
      </c>
      <c r="Q39" s="79" t="s">
        <v>288</v>
      </c>
      <c r="R39" s="81">
        <v>3193</v>
      </c>
    </row>
    <row r="40" spans="1:18" ht="51" x14ac:dyDescent="0.25">
      <c r="A40" s="79"/>
      <c r="B40" s="79"/>
      <c r="C40" s="79"/>
      <c r="D40" s="79"/>
      <c r="E40" s="79"/>
      <c r="F40" s="80"/>
      <c r="G40" s="79"/>
      <c r="H40" s="79"/>
      <c r="I40" s="79"/>
      <c r="J40" s="79" t="s">
        <v>489</v>
      </c>
      <c r="K40" s="79" t="s">
        <v>104</v>
      </c>
      <c r="L40" s="79">
        <v>18207</v>
      </c>
      <c r="M40" s="79" t="s">
        <v>26</v>
      </c>
      <c r="N40" s="79" t="s">
        <v>461</v>
      </c>
      <c r="O40" s="79" t="s">
        <v>88</v>
      </c>
      <c r="P40" s="79">
        <v>18207</v>
      </c>
      <c r="Q40" s="79" t="s">
        <v>288</v>
      </c>
      <c r="R40" s="81">
        <v>3193</v>
      </c>
    </row>
    <row r="41" spans="1:18" ht="51" x14ac:dyDescent="0.25">
      <c r="A41" s="79"/>
      <c r="B41" s="79"/>
      <c r="C41" s="79"/>
      <c r="D41" s="79"/>
      <c r="E41" s="79"/>
      <c r="F41" s="80"/>
      <c r="G41" s="79"/>
      <c r="H41" s="79"/>
      <c r="I41" s="79"/>
      <c r="J41" s="79" t="s">
        <v>490</v>
      </c>
      <c r="K41" s="79" t="s">
        <v>343</v>
      </c>
      <c r="L41" s="79">
        <v>18207</v>
      </c>
      <c r="M41" s="79" t="s">
        <v>26</v>
      </c>
      <c r="N41" s="79" t="s">
        <v>461</v>
      </c>
      <c r="O41" s="79" t="s">
        <v>88</v>
      </c>
      <c r="P41" s="79"/>
      <c r="Q41" s="79"/>
      <c r="R41" s="81"/>
    </row>
    <row r="42" spans="1:18" ht="51" x14ac:dyDescent="0.25">
      <c r="A42" s="79"/>
      <c r="B42" s="79"/>
      <c r="C42" s="79"/>
      <c r="D42" s="79"/>
      <c r="E42" s="79"/>
      <c r="F42" s="80"/>
      <c r="G42" s="79"/>
      <c r="H42" s="79"/>
      <c r="I42" s="79"/>
      <c r="J42" s="79" t="s">
        <v>491</v>
      </c>
      <c r="K42" s="79" t="s">
        <v>343</v>
      </c>
      <c r="L42" s="79">
        <v>21241.5</v>
      </c>
      <c r="M42" s="79" t="s">
        <v>26</v>
      </c>
      <c r="N42" s="79" t="s">
        <v>461</v>
      </c>
      <c r="O42" s="79" t="s">
        <v>88</v>
      </c>
      <c r="P42" s="79"/>
      <c r="Q42" s="79"/>
      <c r="R42" s="81"/>
    </row>
    <row r="43" spans="1:18" ht="51" x14ac:dyDescent="0.25">
      <c r="A43" s="79"/>
      <c r="B43" s="79"/>
      <c r="C43" s="79"/>
      <c r="D43" s="79"/>
      <c r="E43" s="79"/>
      <c r="F43" s="80"/>
      <c r="G43" s="79"/>
      <c r="H43" s="79"/>
      <c r="I43" s="79"/>
      <c r="J43" s="79" t="s">
        <v>492</v>
      </c>
      <c r="K43" s="79" t="s">
        <v>72</v>
      </c>
      <c r="L43" s="79">
        <v>15172.5</v>
      </c>
      <c r="M43" s="79" t="s">
        <v>26</v>
      </c>
      <c r="N43" s="79" t="s">
        <v>461</v>
      </c>
      <c r="O43" s="79" t="s">
        <v>88</v>
      </c>
      <c r="P43" s="79"/>
      <c r="Q43" s="79"/>
      <c r="R43" s="81"/>
    </row>
    <row r="44" spans="1:18" ht="51" x14ac:dyDescent="0.25">
      <c r="A44" s="79"/>
      <c r="B44" s="79"/>
      <c r="C44" s="79"/>
      <c r="D44" s="79"/>
      <c r="E44" s="79"/>
      <c r="F44" s="80"/>
      <c r="G44" s="79"/>
      <c r="H44" s="79"/>
      <c r="I44" s="79"/>
      <c r="J44" s="79" t="s">
        <v>493</v>
      </c>
      <c r="K44" s="79" t="s">
        <v>72</v>
      </c>
      <c r="L44" s="79">
        <v>12138</v>
      </c>
      <c r="M44" s="79" t="s">
        <v>26</v>
      </c>
      <c r="N44" s="79" t="s">
        <v>461</v>
      </c>
      <c r="O44" s="79" t="s">
        <v>88</v>
      </c>
      <c r="P44" s="79"/>
      <c r="Q44" s="79"/>
      <c r="R44" s="81"/>
    </row>
    <row r="45" spans="1:18" ht="51" x14ac:dyDescent="0.25">
      <c r="A45" s="79"/>
      <c r="B45" s="79"/>
      <c r="C45" s="79"/>
      <c r="D45" s="79"/>
      <c r="E45" s="79"/>
      <c r="F45" s="80"/>
      <c r="G45" s="79"/>
      <c r="H45" s="79"/>
      <c r="I45" s="79"/>
      <c r="J45" s="79" t="s">
        <v>488</v>
      </c>
      <c r="K45" s="79" t="s">
        <v>104</v>
      </c>
      <c r="L45" s="79">
        <v>15172.5</v>
      </c>
      <c r="M45" s="79" t="s">
        <v>26</v>
      </c>
      <c r="N45" s="79" t="s">
        <v>461</v>
      </c>
      <c r="O45" s="79" t="s">
        <v>88</v>
      </c>
      <c r="P45" s="79">
        <v>15172.5</v>
      </c>
      <c r="Q45" s="79" t="s">
        <v>288</v>
      </c>
      <c r="R45" s="81">
        <v>3193</v>
      </c>
    </row>
    <row r="46" spans="1:18" ht="51" x14ac:dyDescent="0.25">
      <c r="A46" s="79"/>
      <c r="B46" s="79"/>
      <c r="C46" s="79"/>
      <c r="D46" s="79"/>
      <c r="E46" s="79"/>
      <c r="F46" s="80"/>
      <c r="G46" s="79"/>
      <c r="H46" s="79"/>
      <c r="I46" s="79"/>
      <c r="J46" s="79" t="s">
        <v>494</v>
      </c>
      <c r="K46" s="79" t="s">
        <v>253</v>
      </c>
      <c r="L46" s="79">
        <v>18207</v>
      </c>
      <c r="M46" s="79" t="s">
        <v>26</v>
      </c>
      <c r="N46" s="79" t="s">
        <v>461</v>
      </c>
      <c r="O46" s="79" t="s">
        <v>88</v>
      </c>
      <c r="P46" s="79"/>
      <c r="Q46" s="79"/>
      <c r="R46" s="81"/>
    </row>
    <row r="47" spans="1:18" ht="51" x14ac:dyDescent="0.25">
      <c r="A47" s="79"/>
      <c r="B47" s="79"/>
      <c r="C47" s="79"/>
      <c r="D47" s="79"/>
      <c r="E47" s="79"/>
      <c r="F47" s="80"/>
      <c r="G47" s="79"/>
      <c r="H47" s="79"/>
      <c r="I47" s="79"/>
      <c r="J47" s="79" t="s">
        <v>493</v>
      </c>
      <c r="K47" s="79" t="s">
        <v>72</v>
      </c>
      <c r="L47" s="79">
        <v>12138</v>
      </c>
      <c r="M47" s="79" t="s">
        <v>26</v>
      </c>
      <c r="N47" s="79" t="s">
        <v>461</v>
      </c>
      <c r="O47" s="79" t="s">
        <v>88</v>
      </c>
      <c r="P47" s="79"/>
      <c r="Q47" s="79"/>
      <c r="R47" s="81"/>
    </row>
    <row r="48" spans="1:18" ht="51" x14ac:dyDescent="0.25">
      <c r="A48" s="79"/>
      <c r="B48" s="79"/>
      <c r="C48" s="79"/>
      <c r="D48" s="79"/>
      <c r="E48" s="79"/>
      <c r="F48" s="80"/>
      <c r="G48" s="79"/>
      <c r="H48" s="79"/>
      <c r="I48" s="79"/>
      <c r="J48" s="79" t="s">
        <v>495</v>
      </c>
      <c r="K48" s="79" t="s">
        <v>104</v>
      </c>
      <c r="L48" s="79">
        <v>6069</v>
      </c>
      <c r="M48" s="79" t="s">
        <v>26</v>
      </c>
      <c r="N48" s="79" t="s">
        <v>461</v>
      </c>
      <c r="O48" s="79" t="s">
        <v>88</v>
      </c>
      <c r="P48" s="79">
        <v>6069</v>
      </c>
      <c r="Q48" s="79" t="s">
        <v>288</v>
      </c>
      <c r="R48" s="81">
        <v>3193</v>
      </c>
    </row>
    <row r="49" spans="1:18" ht="51" x14ac:dyDescent="0.25">
      <c r="A49" s="79"/>
      <c r="B49" s="79"/>
      <c r="C49" s="79"/>
      <c r="D49" s="79"/>
      <c r="E49" s="79"/>
      <c r="F49" s="80"/>
      <c r="G49" s="79"/>
      <c r="H49" s="79"/>
      <c r="I49" s="79"/>
      <c r="J49" s="79" t="s">
        <v>496</v>
      </c>
      <c r="K49" s="79" t="s">
        <v>253</v>
      </c>
      <c r="L49" s="79">
        <v>6069</v>
      </c>
      <c r="M49" s="79" t="s">
        <v>26</v>
      </c>
      <c r="N49" s="79" t="s">
        <v>461</v>
      </c>
      <c r="O49" s="79" t="s">
        <v>88</v>
      </c>
      <c r="P49" s="79"/>
      <c r="Q49" s="79"/>
      <c r="R49" s="81"/>
    </row>
    <row r="50" spans="1:18" ht="51" x14ac:dyDescent="0.25">
      <c r="A50" s="79"/>
      <c r="B50" s="79"/>
      <c r="C50" s="79"/>
      <c r="D50" s="79"/>
      <c r="E50" s="79"/>
      <c r="F50" s="80"/>
      <c r="G50" s="79"/>
      <c r="H50" s="79"/>
      <c r="I50" s="79"/>
      <c r="J50" s="79" t="s">
        <v>497</v>
      </c>
      <c r="K50" s="79" t="s">
        <v>72</v>
      </c>
      <c r="L50" s="79">
        <v>6069</v>
      </c>
      <c r="M50" s="79" t="s">
        <v>26</v>
      </c>
      <c r="N50" s="79" t="s">
        <v>461</v>
      </c>
      <c r="O50" s="79" t="s">
        <v>88</v>
      </c>
      <c r="P50" s="79"/>
      <c r="Q50" s="79"/>
      <c r="R50" s="81"/>
    </row>
    <row r="51" spans="1:18" ht="51" x14ac:dyDescent="0.25">
      <c r="A51" s="79"/>
      <c r="B51" s="79"/>
      <c r="C51" s="79"/>
      <c r="D51" s="79"/>
      <c r="E51" s="79"/>
      <c r="F51" s="80"/>
      <c r="G51" s="79"/>
      <c r="H51" s="79"/>
      <c r="I51" s="79"/>
      <c r="J51" s="79" t="s">
        <v>488</v>
      </c>
      <c r="K51" s="79" t="s">
        <v>104</v>
      </c>
      <c r="L51" s="79">
        <v>11602.5</v>
      </c>
      <c r="M51" s="79" t="s">
        <v>26</v>
      </c>
      <c r="N51" s="79" t="s">
        <v>461</v>
      </c>
      <c r="O51" s="79" t="s">
        <v>88</v>
      </c>
      <c r="P51" s="79">
        <v>11602.5</v>
      </c>
      <c r="Q51" s="79" t="s">
        <v>288</v>
      </c>
      <c r="R51" s="81">
        <v>3193</v>
      </c>
    </row>
    <row r="52" spans="1:18" ht="51" x14ac:dyDescent="0.25">
      <c r="A52" s="79"/>
      <c r="B52" s="79"/>
      <c r="C52" s="79"/>
      <c r="D52" s="79"/>
      <c r="E52" s="79"/>
      <c r="F52" s="80"/>
      <c r="G52" s="79"/>
      <c r="H52" s="79"/>
      <c r="I52" s="79"/>
      <c r="J52" s="79" t="s">
        <v>495</v>
      </c>
      <c r="K52" s="79" t="s">
        <v>104</v>
      </c>
      <c r="L52" s="79">
        <v>11602.5</v>
      </c>
      <c r="M52" s="79" t="s">
        <v>26</v>
      </c>
      <c r="N52" s="79" t="s">
        <v>461</v>
      </c>
      <c r="O52" s="79" t="s">
        <v>88</v>
      </c>
      <c r="P52" s="79">
        <v>11602.5</v>
      </c>
      <c r="Q52" s="79" t="s">
        <v>288</v>
      </c>
      <c r="R52" s="81">
        <v>3193</v>
      </c>
    </row>
    <row r="53" spans="1:18" ht="51" x14ac:dyDescent="0.25">
      <c r="A53" s="79"/>
      <c r="B53" s="79"/>
      <c r="C53" s="79"/>
      <c r="D53" s="79"/>
      <c r="E53" s="79"/>
      <c r="F53" s="80"/>
      <c r="G53" s="79"/>
      <c r="H53" s="79"/>
      <c r="I53" s="79"/>
      <c r="J53" s="79" t="s">
        <v>489</v>
      </c>
      <c r="K53" s="79" t="s">
        <v>104</v>
      </c>
      <c r="L53" s="79">
        <v>13923</v>
      </c>
      <c r="M53" s="79" t="s">
        <v>26</v>
      </c>
      <c r="N53" s="79" t="s">
        <v>461</v>
      </c>
      <c r="O53" s="79" t="s">
        <v>88</v>
      </c>
      <c r="P53" s="79">
        <v>13923</v>
      </c>
      <c r="Q53" s="79" t="s">
        <v>288</v>
      </c>
      <c r="R53" s="81">
        <v>3193</v>
      </c>
    </row>
    <row r="54" spans="1:18" ht="51" x14ac:dyDescent="0.25">
      <c r="A54" s="79"/>
      <c r="B54" s="79"/>
      <c r="C54" s="79"/>
      <c r="D54" s="79"/>
      <c r="E54" s="79"/>
      <c r="F54" s="80"/>
      <c r="G54" s="79"/>
      <c r="H54" s="79"/>
      <c r="I54" s="79"/>
      <c r="J54" s="79" t="s">
        <v>498</v>
      </c>
      <c r="K54" s="79" t="s">
        <v>144</v>
      </c>
      <c r="L54" s="79">
        <v>13923</v>
      </c>
      <c r="M54" s="79" t="s">
        <v>26</v>
      </c>
      <c r="N54" s="79" t="s">
        <v>461</v>
      </c>
      <c r="O54" s="79" t="s">
        <v>88</v>
      </c>
      <c r="P54" s="79"/>
      <c r="Q54" s="79"/>
      <c r="R54" s="81"/>
    </row>
    <row r="55" spans="1:18" ht="51" x14ac:dyDescent="0.25">
      <c r="A55" s="79"/>
      <c r="B55" s="79"/>
      <c r="C55" s="79"/>
      <c r="D55" s="79"/>
      <c r="E55" s="79"/>
      <c r="F55" s="80"/>
      <c r="G55" s="79"/>
      <c r="H55" s="79"/>
      <c r="I55" s="79"/>
      <c r="J55" s="79" t="s">
        <v>499</v>
      </c>
      <c r="K55" s="79" t="s">
        <v>144</v>
      </c>
      <c r="L55" s="79">
        <v>16243.5</v>
      </c>
      <c r="M55" s="79" t="s">
        <v>26</v>
      </c>
      <c r="N55" s="79" t="s">
        <v>461</v>
      </c>
      <c r="O55" s="79" t="s">
        <v>88</v>
      </c>
      <c r="P55" s="79"/>
      <c r="Q55" s="79"/>
      <c r="R55" s="81"/>
    </row>
    <row r="56" spans="1:18" ht="51" x14ac:dyDescent="0.25">
      <c r="A56" s="79"/>
      <c r="B56" s="79"/>
      <c r="C56" s="79"/>
      <c r="D56" s="79"/>
      <c r="E56" s="79"/>
      <c r="F56" s="80"/>
      <c r="G56" s="79"/>
      <c r="H56" s="79"/>
      <c r="I56" s="79"/>
      <c r="J56" s="79" t="s">
        <v>496</v>
      </c>
      <c r="K56" s="79" t="s">
        <v>253</v>
      </c>
      <c r="L56" s="79">
        <v>6961.5</v>
      </c>
      <c r="M56" s="79" t="s">
        <v>26</v>
      </c>
      <c r="N56" s="79" t="s">
        <v>461</v>
      </c>
      <c r="O56" s="79" t="s">
        <v>88</v>
      </c>
      <c r="P56" s="79"/>
      <c r="Q56" s="79"/>
      <c r="R56" s="81"/>
    </row>
    <row r="57" spans="1:18" ht="51" x14ac:dyDescent="0.25">
      <c r="A57" s="79"/>
      <c r="B57" s="79"/>
      <c r="C57" s="79"/>
      <c r="D57" s="79"/>
      <c r="E57" s="79"/>
      <c r="F57" s="80"/>
      <c r="G57" s="79"/>
      <c r="H57" s="79"/>
      <c r="I57" s="79"/>
      <c r="J57" s="79" t="s">
        <v>500</v>
      </c>
      <c r="K57" s="79" t="s">
        <v>144</v>
      </c>
      <c r="L57" s="79">
        <v>4641</v>
      </c>
      <c r="M57" s="79" t="s">
        <v>26</v>
      </c>
      <c r="N57" s="79" t="s">
        <v>461</v>
      </c>
      <c r="O57" s="79" t="s">
        <v>88</v>
      </c>
      <c r="P57" s="79"/>
      <c r="Q57" s="79"/>
      <c r="R57" s="81"/>
    </row>
    <row r="58" spans="1:18" ht="51" x14ac:dyDescent="0.25">
      <c r="A58" s="79"/>
      <c r="B58" s="79"/>
      <c r="C58" s="79"/>
      <c r="D58" s="79"/>
      <c r="E58" s="79"/>
      <c r="F58" s="80"/>
      <c r="G58" s="79"/>
      <c r="H58" s="79"/>
      <c r="I58" s="79"/>
      <c r="J58" s="79" t="s">
        <v>501</v>
      </c>
      <c r="K58" s="79" t="s">
        <v>90</v>
      </c>
      <c r="L58" s="79">
        <v>11602.5</v>
      </c>
      <c r="M58" s="79" t="s">
        <v>26</v>
      </c>
      <c r="N58" s="79" t="s">
        <v>461</v>
      </c>
      <c r="O58" s="79" t="s">
        <v>88</v>
      </c>
      <c r="P58" s="79"/>
      <c r="Q58" s="79"/>
      <c r="R58" s="81"/>
    </row>
    <row r="59" spans="1:18" ht="51" x14ac:dyDescent="0.25">
      <c r="A59" s="79"/>
      <c r="B59" s="79"/>
      <c r="C59" s="79"/>
      <c r="D59" s="79"/>
      <c r="E59" s="79"/>
      <c r="F59" s="80"/>
      <c r="G59" s="79"/>
      <c r="H59" s="79"/>
      <c r="I59" s="79"/>
      <c r="J59" s="79" t="s">
        <v>492</v>
      </c>
      <c r="K59" s="79" t="s">
        <v>72</v>
      </c>
      <c r="L59" s="79">
        <v>11602.5</v>
      </c>
      <c r="M59" s="79" t="s">
        <v>26</v>
      </c>
      <c r="N59" s="79" t="s">
        <v>461</v>
      </c>
      <c r="O59" s="79" t="s">
        <v>88</v>
      </c>
      <c r="P59" s="79"/>
      <c r="Q59" s="79"/>
      <c r="R59" s="81"/>
    </row>
    <row r="60" spans="1:18" ht="51" x14ac:dyDescent="0.25">
      <c r="A60" s="79"/>
      <c r="B60" s="79"/>
      <c r="C60" s="79"/>
      <c r="D60" s="79"/>
      <c r="E60" s="79"/>
      <c r="F60" s="80"/>
      <c r="G60" s="79"/>
      <c r="H60" s="79"/>
      <c r="I60" s="79"/>
      <c r="J60" s="79" t="s">
        <v>493</v>
      </c>
      <c r="K60" s="79" t="s">
        <v>72</v>
      </c>
      <c r="L60" s="79">
        <v>4641</v>
      </c>
      <c r="M60" s="79" t="s">
        <v>26</v>
      </c>
      <c r="N60" s="79" t="s">
        <v>461</v>
      </c>
      <c r="O60" s="79" t="s">
        <v>88</v>
      </c>
      <c r="P60" s="79"/>
      <c r="Q60" s="79"/>
      <c r="R60" s="81"/>
    </row>
    <row r="61" spans="1:18" ht="51" x14ac:dyDescent="0.25">
      <c r="A61" s="79"/>
      <c r="B61" s="79"/>
      <c r="C61" s="79"/>
      <c r="D61" s="79"/>
      <c r="E61" s="79"/>
      <c r="F61" s="80"/>
      <c r="G61" s="79"/>
      <c r="H61" s="79"/>
      <c r="I61" s="79"/>
      <c r="J61" s="79" t="s">
        <v>502</v>
      </c>
      <c r="K61" s="79" t="s">
        <v>90</v>
      </c>
      <c r="L61" s="79">
        <v>4641</v>
      </c>
      <c r="M61" s="79" t="s">
        <v>26</v>
      </c>
      <c r="N61" s="79" t="s">
        <v>461</v>
      </c>
      <c r="O61" s="79" t="s">
        <v>88</v>
      </c>
      <c r="P61" s="79"/>
      <c r="Q61" s="79"/>
      <c r="R61" s="81"/>
    </row>
    <row r="62" spans="1:18" ht="51" x14ac:dyDescent="0.25">
      <c r="A62" s="79"/>
      <c r="B62" s="79"/>
      <c r="C62" s="79"/>
      <c r="D62" s="79"/>
      <c r="E62" s="79"/>
      <c r="F62" s="80"/>
      <c r="G62" s="79"/>
      <c r="H62" s="79"/>
      <c r="I62" s="79"/>
      <c r="J62" s="79" t="s">
        <v>495</v>
      </c>
      <c r="K62" s="79" t="s">
        <v>104</v>
      </c>
      <c r="L62" s="79">
        <v>23205</v>
      </c>
      <c r="M62" s="79" t="s">
        <v>26</v>
      </c>
      <c r="N62" s="79" t="s">
        <v>461</v>
      </c>
      <c r="O62" s="79" t="s">
        <v>88</v>
      </c>
      <c r="P62" s="79">
        <v>23205</v>
      </c>
      <c r="Q62" s="79" t="s">
        <v>288</v>
      </c>
      <c r="R62" s="81">
        <v>3193</v>
      </c>
    </row>
    <row r="63" spans="1:18" ht="51" x14ac:dyDescent="0.25">
      <c r="A63" s="79"/>
      <c r="B63" s="79"/>
      <c r="C63" s="79"/>
      <c r="D63" s="79"/>
      <c r="E63" s="79"/>
      <c r="F63" s="80"/>
      <c r="G63" s="79"/>
      <c r="H63" s="79"/>
      <c r="I63" s="79"/>
      <c r="J63" s="79" t="s">
        <v>496</v>
      </c>
      <c r="K63" s="79" t="s">
        <v>253</v>
      </c>
      <c r="L63" s="79">
        <v>2320.5</v>
      </c>
      <c r="M63" s="79" t="s">
        <v>26</v>
      </c>
      <c r="N63" s="79" t="s">
        <v>461</v>
      </c>
      <c r="O63" s="79" t="s">
        <v>88</v>
      </c>
      <c r="P63" s="79"/>
      <c r="Q63" s="79"/>
      <c r="R63" s="81"/>
    </row>
    <row r="64" spans="1:18" ht="51" x14ac:dyDescent="0.25">
      <c r="A64" s="79"/>
      <c r="B64" s="79"/>
      <c r="C64" s="79"/>
      <c r="D64" s="79"/>
      <c r="E64" s="79"/>
      <c r="F64" s="80"/>
      <c r="G64" s="79"/>
      <c r="H64" s="79"/>
      <c r="I64" s="79"/>
      <c r="J64" s="79" t="s">
        <v>500</v>
      </c>
      <c r="K64" s="79" t="s">
        <v>144</v>
      </c>
      <c r="L64" s="79">
        <v>13923</v>
      </c>
      <c r="M64" s="79" t="s">
        <v>26</v>
      </c>
      <c r="N64" s="79" t="s">
        <v>461</v>
      </c>
      <c r="O64" s="79" t="s">
        <v>88</v>
      </c>
      <c r="P64" s="79"/>
      <c r="Q64" s="79"/>
      <c r="R64" s="81"/>
    </row>
    <row r="65" spans="1:18" ht="51" x14ac:dyDescent="0.25">
      <c r="A65" s="79"/>
      <c r="B65" s="79"/>
      <c r="C65" s="79"/>
      <c r="D65" s="79"/>
      <c r="E65" s="79"/>
      <c r="F65" s="80"/>
      <c r="G65" s="79"/>
      <c r="H65" s="79"/>
      <c r="I65" s="79"/>
      <c r="J65" s="79" t="s">
        <v>500</v>
      </c>
      <c r="K65" s="79" t="s">
        <v>144</v>
      </c>
      <c r="L65" s="79">
        <v>6961.5</v>
      </c>
      <c r="M65" s="79" t="s">
        <v>26</v>
      </c>
      <c r="N65" s="79" t="s">
        <v>461</v>
      </c>
      <c r="O65" s="79" t="s">
        <v>88</v>
      </c>
      <c r="P65" s="79"/>
      <c r="Q65" s="79"/>
      <c r="R65" s="81"/>
    </row>
    <row r="66" spans="1:18" ht="51" x14ac:dyDescent="0.25">
      <c r="A66" s="79"/>
      <c r="B66" s="79"/>
      <c r="C66" s="79"/>
      <c r="D66" s="79"/>
      <c r="E66" s="79"/>
      <c r="F66" s="80"/>
      <c r="G66" s="79"/>
      <c r="H66" s="79"/>
      <c r="I66" s="79"/>
      <c r="J66" s="79" t="s">
        <v>501</v>
      </c>
      <c r="K66" s="79" t="s">
        <v>90</v>
      </c>
      <c r="L66" s="79">
        <v>23205</v>
      </c>
      <c r="M66" s="79" t="s">
        <v>26</v>
      </c>
      <c r="N66" s="79" t="s">
        <v>461</v>
      </c>
      <c r="O66" s="79" t="s">
        <v>88</v>
      </c>
      <c r="P66" s="79"/>
      <c r="Q66" s="79"/>
      <c r="R66" s="81"/>
    </row>
    <row r="67" spans="1:18" ht="51" x14ac:dyDescent="0.25">
      <c r="A67" s="79"/>
      <c r="B67" s="79"/>
      <c r="C67" s="79"/>
      <c r="D67" s="79"/>
      <c r="E67" s="79"/>
      <c r="F67" s="80"/>
      <c r="G67" s="79"/>
      <c r="H67" s="79"/>
      <c r="I67" s="79"/>
      <c r="J67" s="79" t="s">
        <v>495</v>
      </c>
      <c r="K67" s="79" t="s">
        <v>104</v>
      </c>
      <c r="L67" s="79">
        <v>17552.5</v>
      </c>
      <c r="M67" s="79" t="s">
        <v>26</v>
      </c>
      <c r="N67" s="79" t="s">
        <v>461</v>
      </c>
      <c r="O67" s="79" t="s">
        <v>88</v>
      </c>
      <c r="P67" s="79">
        <v>17552.5</v>
      </c>
      <c r="Q67" s="79" t="s">
        <v>288</v>
      </c>
      <c r="R67" s="81">
        <v>3193</v>
      </c>
    </row>
    <row r="68" spans="1:18" ht="51" x14ac:dyDescent="0.25">
      <c r="A68" s="79"/>
      <c r="B68" s="79"/>
      <c r="C68" s="79"/>
      <c r="D68" s="79"/>
      <c r="E68" s="79"/>
      <c r="F68" s="80"/>
      <c r="G68" s="79"/>
      <c r="H68" s="79"/>
      <c r="I68" s="79"/>
      <c r="J68" s="79" t="s">
        <v>489</v>
      </c>
      <c r="K68" s="79" t="s">
        <v>104</v>
      </c>
      <c r="L68" s="79">
        <v>21063</v>
      </c>
      <c r="M68" s="79" t="s">
        <v>26</v>
      </c>
      <c r="N68" s="79" t="s">
        <v>461</v>
      </c>
      <c r="O68" s="79" t="s">
        <v>88</v>
      </c>
      <c r="P68" s="79">
        <v>21063</v>
      </c>
      <c r="Q68" s="79" t="s">
        <v>288</v>
      </c>
      <c r="R68" s="81">
        <v>3193</v>
      </c>
    </row>
    <row r="69" spans="1:18" ht="51" x14ac:dyDescent="0.25">
      <c r="A69" s="79"/>
      <c r="B69" s="79"/>
      <c r="C69" s="79"/>
      <c r="D69" s="79"/>
      <c r="E69" s="79"/>
      <c r="F69" s="80"/>
      <c r="G69" s="79"/>
      <c r="H69" s="79"/>
      <c r="I69" s="79"/>
      <c r="J69" s="79" t="s">
        <v>503</v>
      </c>
      <c r="K69" s="79" t="s">
        <v>253</v>
      </c>
      <c r="L69" s="79">
        <v>24573.5</v>
      </c>
      <c r="M69" s="79" t="s">
        <v>26</v>
      </c>
      <c r="N69" s="79" t="s">
        <v>461</v>
      </c>
      <c r="O69" s="79" t="s">
        <v>88</v>
      </c>
      <c r="P69" s="79"/>
      <c r="Q69" s="79"/>
      <c r="R69" s="81"/>
    </row>
    <row r="70" spans="1:18" ht="51" x14ac:dyDescent="0.25">
      <c r="A70" s="79"/>
      <c r="B70" s="79"/>
      <c r="C70" s="79"/>
      <c r="D70" s="79"/>
      <c r="E70" s="79"/>
      <c r="F70" s="80"/>
      <c r="G70" s="79"/>
      <c r="H70" s="79"/>
      <c r="I70" s="79"/>
      <c r="J70" s="79" t="s">
        <v>496</v>
      </c>
      <c r="K70" s="79" t="s">
        <v>253</v>
      </c>
      <c r="L70" s="79">
        <v>17552.5</v>
      </c>
      <c r="M70" s="79" t="s">
        <v>26</v>
      </c>
      <c r="N70" s="79" t="s">
        <v>461</v>
      </c>
      <c r="O70" s="79" t="s">
        <v>88</v>
      </c>
      <c r="P70" s="79"/>
      <c r="Q70" s="79"/>
      <c r="R70" s="81"/>
    </row>
    <row r="71" spans="1:18" ht="51" x14ac:dyDescent="0.25">
      <c r="A71" s="79"/>
      <c r="B71" s="79"/>
      <c r="C71" s="79"/>
      <c r="D71" s="79"/>
      <c r="E71" s="79"/>
      <c r="F71" s="80"/>
      <c r="G71" s="79"/>
      <c r="H71" s="79"/>
      <c r="I71" s="79"/>
      <c r="J71" s="79" t="s">
        <v>497</v>
      </c>
      <c r="K71" s="79" t="s">
        <v>72</v>
      </c>
      <c r="L71" s="79">
        <v>17552.5</v>
      </c>
      <c r="M71" s="79" t="s">
        <v>26</v>
      </c>
      <c r="N71" s="79" t="s">
        <v>461</v>
      </c>
      <c r="O71" s="79" t="s">
        <v>88</v>
      </c>
      <c r="P71" s="79"/>
      <c r="Q71" s="79"/>
      <c r="R71" s="81"/>
    </row>
    <row r="72" spans="1:18" ht="51" x14ac:dyDescent="0.25">
      <c r="A72" s="79"/>
      <c r="B72" s="79"/>
      <c r="C72" s="79"/>
      <c r="D72" s="79"/>
      <c r="E72" s="79"/>
      <c r="F72" s="80"/>
      <c r="G72" s="79"/>
      <c r="H72" s="79"/>
      <c r="I72" s="79"/>
      <c r="J72" s="79" t="s">
        <v>492</v>
      </c>
      <c r="K72" s="79" t="s">
        <v>72</v>
      </c>
      <c r="L72" s="79">
        <v>17552.5</v>
      </c>
      <c r="M72" s="79" t="s">
        <v>26</v>
      </c>
      <c r="N72" s="79" t="s">
        <v>461</v>
      </c>
      <c r="O72" s="79" t="s">
        <v>88</v>
      </c>
      <c r="P72" s="79"/>
      <c r="Q72" s="79"/>
      <c r="R72" s="81"/>
    </row>
    <row r="73" spans="1:18" ht="51" x14ac:dyDescent="0.25">
      <c r="A73" s="79"/>
      <c r="B73" s="79"/>
      <c r="C73" s="79"/>
      <c r="D73" s="79"/>
      <c r="E73" s="79"/>
      <c r="F73" s="80"/>
      <c r="G73" s="79"/>
      <c r="H73" s="79"/>
      <c r="I73" s="79"/>
      <c r="J73" s="79" t="s">
        <v>489</v>
      </c>
      <c r="K73" s="79" t="s">
        <v>104</v>
      </c>
      <c r="L73" s="79">
        <v>1424.43</v>
      </c>
      <c r="M73" s="79" t="s">
        <v>26</v>
      </c>
      <c r="N73" s="79" t="s">
        <v>461</v>
      </c>
      <c r="O73" s="79" t="s">
        <v>88</v>
      </c>
      <c r="P73" s="79"/>
      <c r="Q73" s="79"/>
      <c r="R73" s="81"/>
    </row>
    <row r="74" spans="1:18" ht="51" x14ac:dyDescent="0.25">
      <c r="A74" s="79"/>
      <c r="B74" s="79"/>
      <c r="C74" s="79"/>
      <c r="D74" s="79"/>
      <c r="E74" s="79"/>
      <c r="F74" s="80"/>
      <c r="G74" s="79"/>
      <c r="H74" s="79"/>
      <c r="I74" s="79"/>
      <c r="J74" s="79" t="s">
        <v>503</v>
      </c>
      <c r="K74" s="79" t="s">
        <v>253</v>
      </c>
      <c r="L74" s="79">
        <v>1424.43</v>
      </c>
      <c r="M74" s="79" t="s">
        <v>26</v>
      </c>
      <c r="N74" s="79" t="s">
        <v>461</v>
      </c>
      <c r="O74" s="79" t="s">
        <v>88</v>
      </c>
      <c r="P74" s="79"/>
      <c r="Q74" s="79"/>
      <c r="R74" s="81"/>
    </row>
    <row r="75" spans="1:18" ht="51" x14ac:dyDescent="0.25">
      <c r="A75" s="79"/>
      <c r="B75" s="79"/>
      <c r="C75" s="79"/>
      <c r="D75" s="79"/>
      <c r="E75" s="79"/>
      <c r="F75" s="80"/>
      <c r="G75" s="79"/>
      <c r="H75" s="79"/>
      <c r="I75" s="79"/>
      <c r="J75" s="79" t="s">
        <v>504</v>
      </c>
      <c r="K75" s="79" t="s">
        <v>162</v>
      </c>
      <c r="L75" s="79">
        <v>1424.43</v>
      </c>
      <c r="M75" s="79" t="s">
        <v>26</v>
      </c>
      <c r="N75" s="79" t="s">
        <v>461</v>
      </c>
      <c r="O75" s="79" t="s">
        <v>88</v>
      </c>
      <c r="P75" s="79"/>
      <c r="Q75" s="79"/>
      <c r="R75" s="81"/>
    </row>
    <row r="76" spans="1:18" ht="51" x14ac:dyDescent="0.25">
      <c r="A76" s="79"/>
      <c r="B76" s="79"/>
      <c r="C76" s="79"/>
      <c r="D76" s="79"/>
      <c r="E76" s="79"/>
      <c r="F76" s="80"/>
      <c r="G76" s="79"/>
      <c r="H76" s="79"/>
      <c r="I76" s="79"/>
      <c r="J76" s="79" t="s">
        <v>488</v>
      </c>
      <c r="K76" s="79" t="s">
        <v>104</v>
      </c>
      <c r="L76" s="79">
        <v>2463.3000000000002</v>
      </c>
      <c r="M76" s="79" t="s">
        <v>26</v>
      </c>
      <c r="N76" s="79" t="s">
        <v>461</v>
      </c>
      <c r="O76" s="79" t="s">
        <v>88</v>
      </c>
      <c r="P76" s="79">
        <v>2463.3000000000002</v>
      </c>
      <c r="Q76" s="79" t="s">
        <v>288</v>
      </c>
      <c r="R76" s="81">
        <v>3193</v>
      </c>
    </row>
    <row r="77" spans="1:18" ht="51" x14ac:dyDescent="0.25">
      <c r="A77" s="79"/>
      <c r="B77" s="79"/>
      <c r="C77" s="79"/>
      <c r="D77" s="79"/>
      <c r="E77" s="79"/>
      <c r="F77" s="80"/>
      <c r="G77" s="79"/>
      <c r="H77" s="79"/>
      <c r="I77" s="79"/>
      <c r="J77" s="79" t="s">
        <v>505</v>
      </c>
      <c r="K77" s="79" t="s">
        <v>336</v>
      </c>
      <c r="L77" s="79">
        <v>82110</v>
      </c>
      <c r="M77" s="79" t="s">
        <v>26</v>
      </c>
      <c r="N77" s="79" t="s">
        <v>461</v>
      </c>
      <c r="O77" s="79" t="s">
        <v>88</v>
      </c>
      <c r="P77" s="79"/>
      <c r="Q77" s="79"/>
      <c r="R77" s="81"/>
    </row>
    <row r="78" spans="1:18" ht="51" x14ac:dyDescent="0.25">
      <c r="A78" s="79"/>
      <c r="B78" s="79"/>
      <c r="C78" s="79"/>
      <c r="D78" s="79"/>
      <c r="E78" s="79"/>
      <c r="F78" s="80"/>
      <c r="G78" s="79"/>
      <c r="H78" s="79"/>
      <c r="I78" s="79"/>
      <c r="J78" s="79" t="s">
        <v>506</v>
      </c>
      <c r="K78" s="79" t="s">
        <v>104</v>
      </c>
      <c r="L78" s="79">
        <v>4105.5</v>
      </c>
      <c r="M78" s="79" t="s">
        <v>26</v>
      </c>
      <c r="N78" s="79" t="s">
        <v>461</v>
      </c>
      <c r="O78" s="79" t="s">
        <v>88</v>
      </c>
      <c r="P78" s="79">
        <v>4105.5</v>
      </c>
      <c r="Q78" s="79" t="s">
        <v>288</v>
      </c>
      <c r="R78" s="81">
        <v>3193</v>
      </c>
    </row>
    <row r="79" spans="1:18" ht="51" x14ac:dyDescent="0.25">
      <c r="A79" s="79"/>
      <c r="B79" s="79"/>
      <c r="C79" s="79"/>
      <c r="D79" s="79"/>
      <c r="E79" s="79"/>
      <c r="F79" s="80"/>
      <c r="G79" s="79"/>
      <c r="H79" s="79"/>
      <c r="I79" s="79"/>
      <c r="J79" s="79" t="s">
        <v>494</v>
      </c>
      <c r="K79" s="79" t="s">
        <v>253</v>
      </c>
      <c r="L79" s="79">
        <v>4105.5</v>
      </c>
      <c r="M79" s="79" t="s">
        <v>26</v>
      </c>
      <c r="N79" s="79" t="s">
        <v>461</v>
      </c>
      <c r="O79" s="79" t="s">
        <v>88</v>
      </c>
      <c r="P79" s="79"/>
      <c r="Q79" s="79"/>
      <c r="R79" s="81"/>
    </row>
    <row r="80" spans="1:18" ht="51" x14ac:dyDescent="0.25">
      <c r="A80" s="79"/>
      <c r="B80" s="79"/>
      <c r="C80" s="79"/>
      <c r="D80" s="79"/>
      <c r="E80" s="79"/>
      <c r="F80" s="80"/>
      <c r="G80" s="79"/>
      <c r="H80" s="79"/>
      <c r="I80" s="79"/>
      <c r="J80" s="79" t="s">
        <v>507</v>
      </c>
      <c r="K80" s="79" t="s">
        <v>58</v>
      </c>
      <c r="L80" s="79">
        <v>82110</v>
      </c>
      <c r="M80" s="79" t="s">
        <v>26</v>
      </c>
      <c r="N80" s="79" t="s">
        <v>461</v>
      </c>
      <c r="O80" s="79" t="s">
        <v>88</v>
      </c>
      <c r="P80" s="79"/>
      <c r="Q80" s="79"/>
      <c r="R80" s="81"/>
    </row>
    <row r="81" spans="1:18" ht="51" x14ac:dyDescent="0.25">
      <c r="A81" s="79"/>
      <c r="B81" s="79"/>
      <c r="C81" s="79"/>
      <c r="D81" s="79"/>
      <c r="E81" s="79"/>
      <c r="F81" s="80"/>
      <c r="G81" s="79"/>
      <c r="H81" s="79"/>
      <c r="I81" s="79"/>
      <c r="J81" s="79" t="s">
        <v>497</v>
      </c>
      <c r="K81" s="79" t="s">
        <v>72</v>
      </c>
      <c r="L81" s="79">
        <v>30380.7</v>
      </c>
      <c r="M81" s="79" t="s">
        <v>26</v>
      </c>
      <c r="N81" s="79" t="s">
        <v>461</v>
      </c>
      <c r="O81" s="79" t="s">
        <v>88</v>
      </c>
      <c r="P81" s="79"/>
      <c r="Q81" s="79"/>
      <c r="R81" s="81"/>
    </row>
    <row r="82" spans="1:18" ht="51" x14ac:dyDescent="0.25">
      <c r="A82" s="79"/>
      <c r="B82" s="79"/>
      <c r="C82" s="79"/>
      <c r="D82" s="79"/>
      <c r="E82" s="79"/>
      <c r="F82" s="80"/>
      <c r="G82" s="79"/>
      <c r="H82" s="79"/>
      <c r="I82" s="79"/>
      <c r="J82" s="79" t="s">
        <v>497</v>
      </c>
      <c r="K82" s="79" t="s">
        <v>72</v>
      </c>
      <c r="L82" s="79">
        <v>14779.8</v>
      </c>
      <c r="M82" s="79" t="s">
        <v>26</v>
      </c>
      <c r="N82" s="79" t="s">
        <v>461</v>
      </c>
      <c r="O82" s="79" t="s">
        <v>88</v>
      </c>
      <c r="P82" s="79"/>
      <c r="Q82" s="79"/>
      <c r="R82" s="81"/>
    </row>
    <row r="83" spans="1:18" ht="51" x14ac:dyDescent="0.25">
      <c r="A83" s="79"/>
      <c r="B83" s="79"/>
      <c r="C83" s="79"/>
      <c r="D83" s="79"/>
      <c r="E83" s="79"/>
      <c r="F83" s="80"/>
      <c r="G83" s="79"/>
      <c r="H83" s="79"/>
      <c r="I83" s="79"/>
      <c r="J83" s="79" t="s">
        <v>501</v>
      </c>
      <c r="K83" s="79" t="s">
        <v>90</v>
      </c>
      <c r="L83" s="79">
        <v>36949.5</v>
      </c>
      <c r="M83" s="79" t="s">
        <v>26</v>
      </c>
      <c r="N83" s="79" t="s">
        <v>461</v>
      </c>
      <c r="O83" s="79" t="s">
        <v>88</v>
      </c>
      <c r="P83" s="79"/>
      <c r="Q83" s="79"/>
      <c r="R83" s="81"/>
    </row>
    <row r="84" spans="1:18" ht="51" x14ac:dyDescent="0.25">
      <c r="A84" s="79"/>
      <c r="B84" s="79"/>
      <c r="C84" s="79"/>
      <c r="D84" s="79"/>
      <c r="E84" s="79"/>
      <c r="F84" s="80"/>
      <c r="G84" s="79"/>
      <c r="H84" s="79"/>
      <c r="I84" s="79"/>
      <c r="J84" s="79" t="s">
        <v>493</v>
      </c>
      <c r="K84" s="79" t="s">
        <v>72</v>
      </c>
      <c r="L84" s="79">
        <v>4105.5</v>
      </c>
      <c r="M84" s="79" t="s">
        <v>26</v>
      </c>
      <c r="N84" s="79" t="s">
        <v>461</v>
      </c>
      <c r="O84" s="79" t="s">
        <v>88</v>
      </c>
      <c r="P84" s="79"/>
      <c r="Q84" s="79"/>
      <c r="R84" s="81"/>
    </row>
    <row r="85" spans="1:18" ht="51" x14ac:dyDescent="0.25">
      <c r="A85" s="79"/>
      <c r="B85" s="79"/>
      <c r="C85" s="79"/>
      <c r="D85" s="79"/>
      <c r="E85" s="79"/>
      <c r="F85" s="80"/>
      <c r="G85" s="79"/>
      <c r="H85" s="79"/>
      <c r="I85" s="79"/>
      <c r="J85" s="79" t="s">
        <v>508</v>
      </c>
      <c r="K85" s="79" t="s">
        <v>176</v>
      </c>
      <c r="L85" s="79">
        <v>8211</v>
      </c>
      <c r="M85" s="79" t="s">
        <v>26</v>
      </c>
      <c r="N85" s="79" t="s">
        <v>461</v>
      </c>
      <c r="O85" s="79" t="s">
        <v>88</v>
      </c>
      <c r="P85" s="79"/>
      <c r="Q85" s="79"/>
      <c r="R85" s="81"/>
    </row>
    <row r="86" spans="1:18" ht="51" x14ac:dyDescent="0.25">
      <c r="A86" s="79"/>
      <c r="B86" s="79"/>
      <c r="C86" s="79"/>
      <c r="D86" s="79"/>
      <c r="E86" s="79"/>
      <c r="F86" s="80"/>
      <c r="G86" s="79"/>
      <c r="H86" s="79"/>
      <c r="I86" s="79"/>
      <c r="J86" s="79" t="s">
        <v>509</v>
      </c>
      <c r="K86" s="79" t="s">
        <v>176</v>
      </c>
      <c r="L86" s="79">
        <v>1642.2</v>
      </c>
      <c r="M86" s="79" t="s">
        <v>26</v>
      </c>
      <c r="N86" s="79" t="s">
        <v>461</v>
      </c>
      <c r="O86" s="79" t="s">
        <v>88</v>
      </c>
      <c r="P86" s="79"/>
      <c r="Q86" s="79"/>
      <c r="R86" s="81"/>
    </row>
    <row r="87" spans="1:18" ht="51" x14ac:dyDescent="0.25">
      <c r="A87" s="79"/>
      <c r="B87" s="79"/>
      <c r="C87" s="79"/>
      <c r="D87" s="79"/>
      <c r="E87" s="79"/>
      <c r="F87" s="80"/>
      <c r="G87" s="79"/>
      <c r="H87" s="79"/>
      <c r="I87" s="79"/>
      <c r="J87" s="79" t="s">
        <v>510</v>
      </c>
      <c r="K87" s="79" t="s">
        <v>336</v>
      </c>
      <c r="L87" s="79">
        <v>6188</v>
      </c>
      <c r="M87" s="79" t="s">
        <v>26</v>
      </c>
      <c r="N87" s="79" t="s">
        <v>461</v>
      </c>
      <c r="O87" s="79" t="s">
        <v>88</v>
      </c>
      <c r="P87" s="79"/>
      <c r="Q87" s="79"/>
      <c r="R87" s="81"/>
    </row>
    <row r="88" spans="1:18" ht="51" x14ac:dyDescent="0.25">
      <c r="A88" s="79"/>
      <c r="B88" s="79"/>
      <c r="C88" s="79"/>
      <c r="D88" s="79"/>
      <c r="E88" s="79"/>
      <c r="F88" s="80"/>
      <c r="G88" s="79"/>
      <c r="H88" s="79"/>
      <c r="I88" s="79"/>
      <c r="J88" s="79" t="s">
        <v>508</v>
      </c>
      <c r="K88" s="79" t="s">
        <v>176</v>
      </c>
      <c r="L88" s="79">
        <v>12376</v>
      </c>
      <c r="M88" s="79" t="s">
        <v>26</v>
      </c>
      <c r="N88" s="79" t="s">
        <v>461</v>
      </c>
      <c r="O88" s="79" t="s">
        <v>88</v>
      </c>
      <c r="P88" s="79"/>
      <c r="Q88" s="79"/>
      <c r="R88" s="81"/>
    </row>
    <row r="89" spans="1:18" ht="51" x14ac:dyDescent="0.25">
      <c r="A89" s="79"/>
      <c r="B89" s="79"/>
      <c r="C89" s="79"/>
      <c r="D89" s="79"/>
      <c r="E89" s="79"/>
      <c r="F89" s="80"/>
      <c r="G89" s="79"/>
      <c r="H89" s="79"/>
      <c r="I89" s="79"/>
      <c r="J89" s="79" t="s">
        <v>488</v>
      </c>
      <c r="K89" s="79" t="s">
        <v>104</v>
      </c>
      <c r="L89" s="79">
        <v>1160.25</v>
      </c>
      <c r="M89" s="79" t="s">
        <v>26</v>
      </c>
      <c r="N89" s="79" t="s">
        <v>461</v>
      </c>
      <c r="O89" s="79" t="s">
        <v>88</v>
      </c>
      <c r="P89" s="79">
        <v>1160.25</v>
      </c>
      <c r="Q89" s="79" t="s">
        <v>288</v>
      </c>
      <c r="R89" s="81">
        <v>3193</v>
      </c>
    </row>
    <row r="90" spans="1:18" ht="51" x14ac:dyDescent="0.25">
      <c r="A90" s="79"/>
      <c r="B90" s="79"/>
      <c r="C90" s="79"/>
      <c r="D90" s="79"/>
      <c r="E90" s="79"/>
      <c r="F90" s="80"/>
      <c r="G90" s="79"/>
      <c r="H90" s="79"/>
      <c r="I90" s="79"/>
      <c r="J90" s="79" t="s">
        <v>495</v>
      </c>
      <c r="K90" s="79" t="s">
        <v>104</v>
      </c>
      <c r="L90" s="79">
        <v>3480.75</v>
      </c>
      <c r="M90" s="79" t="s">
        <v>26</v>
      </c>
      <c r="N90" s="79" t="s">
        <v>461</v>
      </c>
      <c r="O90" s="79" t="s">
        <v>88</v>
      </c>
      <c r="P90" s="79">
        <v>3480.75</v>
      </c>
      <c r="Q90" s="79" t="s">
        <v>288</v>
      </c>
      <c r="R90" s="81">
        <v>3193</v>
      </c>
    </row>
    <row r="91" spans="1:18" ht="51" x14ac:dyDescent="0.25">
      <c r="A91" s="79"/>
      <c r="B91" s="79"/>
      <c r="C91" s="79"/>
      <c r="D91" s="79"/>
      <c r="E91" s="79"/>
      <c r="F91" s="80"/>
      <c r="G91" s="79"/>
      <c r="H91" s="79"/>
      <c r="I91" s="79"/>
      <c r="J91" s="79" t="s">
        <v>489</v>
      </c>
      <c r="K91" s="79" t="s">
        <v>104</v>
      </c>
      <c r="L91" s="79">
        <v>2320.5</v>
      </c>
      <c r="M91" s="79" t="s">
        <v>26</v>
      </c>
      <c r="N91" s="79" t="s">
        <v>461</v>
      </c>
      <c r="O91" s="79" t="s">
        <v>88</v>
      </c>
      <c r="P91" s="79">
        <v>2320.5</v>
      </c>
      <c r="Q91" s="79" t="s">
        <v>288</v>
      </c>
      <c r="R91" s="81">
        <v>3193</v>
      </c>
    </row>
    <row r="92" spans="1:18" ht="51" x14ac:dyDescent="0.25">
      <c r="A92" s="79"/>
      <c r="B92" s="79"/>
      <c r="C92" s="79"/>
      <c r="D92" s="79"/>
      <c r="E92" s="79"/>
      <c r="F92" s="80"/>
      <c r="G92" s="79"/>
      <c r="H92" s="79"/>
      <c r="I92" s="79"/>
      <c r="J92" s="79" t="s">
        <v>494</v>
      </c>
      <c r="K92" s="79" t="s">
        <v>253</v>
      </c>
      <c r="L92" s="79">
        <v>1160.25</v>
      </c>
      <c r="M92" s="79" t="s">
        <v>26</v>
      </c>
      <c r="N92" s="79" t="s">
        <v>461</v>
      </c>
      <c r="O92" s="79" t="s">
        <v>88</v>
      </c>
      <c r="P92" s="79"/>
      <c r="Q92" s="79"/>
      <c r="R92" s="81"/>
    </row>
    <row r="93" spans="1:18" ht="51" x14ac:dyDescent="0.25">
      <c r="A93" s="79"/>
      <c r="B93" s="79"/>
      <c r="C93" s="79"/>
      <c r="D93" s="79"/>
      <c r="E93" s="79"/>
      <c r="F93" s="80"/>
      <c r="G93" s="79"/>
      <c r="H93" s="79"/>
      <c r="I93" s="79"/>
      <c r="J93" s="79" t="s">
        <v>503</v>
      </c>
      <c r="K93" s="79" t="s">
        <v>253</v>
      </c>
      <c r="L93" s="79">
        <v>2320.5</v>
      </c>
      <c r="M93" s="79" t="s">
        <v>26</v>
      </c>
      <c r="N93" s="79" t="s">
        <v>461</v>
      </c>
      <c r="O93" s="79" t="s">
        <v>88</v>
      </c>
      <c r="P93" s="79"/>
      <c r="Q93" s="79"/>
      <c r="R93" s="81"/>
    </row>
    <row r="94" spans="1:18" ht="51" x14ac:dyDescent="0.25">
      <c r="A94" s="79"/>
      <c r="B94" s="79"/>
      <c r="C94" s="79"/>
      <c r="D94" s="79"/>
      <c r="E94" s="79"/>
      <c r="F94" s="80"/>
      <c r="G94" s="79"/>
      <c r="H94" s="79"/>
      <c r="I94" s="79"/>
      <c r="J94" s="79" t="s">
        <v>496</v>
      </c>
      <c r="K94" s="79" t="s">
        <v>253</v>
      </c>
      <c r="L94" s="79">
        <v>4641</v>
      </c>
      <c r="M94" s="79" t="s">
        <v>26</v>
      </c>
      <c r="N94" s="79" t="s">
        <v>461</v>
      </c>
      <c r="O94" s="79" t="s">
        <v>88</v>
      </c>
      <c r="P94" s="79"/>
      <c r="Q94" s="79"/>
      <c r="R94" s="81"/>
    </row>
    <row r="95" spans="1:18" ht="51" x14ac:dyDescent="0.25">
      <c r="A95" s="79"/>
      <c r="B95" s="79"/>
      <c r="C95" s="79"/>
      <c r="D95" s="79"/>
      <c r="E95" s="79"/>
      <c r="F95" s="80"/>
      <c r="G95" s="79"/>
      <c r="H95" s="79"/>
      <c r="I95" s="79"/>
      <c r="J95" s="79" t="s">
        <v>497</v>
      </c>
      <c r="K95" s="79" t="s">
        <v>72</v>
      </c>
      <c r="L95" s="79">
        <v>4641</v>
      </c>
      <c r="M95" s="79" t="s">
        <v>26</v>
      </c>
      <c r="N95" s="79" t="s">
        <v>461</v>
      </c>
      <c r="O95" s="79" t="s">
        <v>88</v>
      </c>
      <c r="P95" s="79"/>
      <c r="Q95" s="79"/>
      <c r="R95" s="81"/>
    </row>
    <row r="96" spans="1:18" ht="51" x14ac:dyDescent="0.25">
      <c r="A96" s="79"/>
      <c r="B96" s="79"/>
      <c r="C96" s="79"/>
      <c r="D96" s="79"/>
      <c r="E96" s="79"/>
      <c r="F96" s="80"/>
      <c r="G96" s="79"/>
      <c r="H96" s="79"/>
      <c r="I96" s="79"/>
      <c r="J96" s="79" t="s">
        <v>493</v>
      </c>
      <c r="K96" s="79" t="s">
        <v>72</v>
      </c>
      <c r="L96" s="79">
        <v>1160.25</v>
      </c>
      <c r="M96" s="79" t="s">
        <v>26</v>
      </c>
      <c r="N96" s="79" t="s">
        <v>461</v>
      </c>
      <c r="O96" s="79" t="s">
        <v>88</v>
      </c>
      <c r="P96" s="79"/>
      <c r="Q96" s="79"/>
      <c r="R96" s="81"/>
    </row>
    <row r="97" spans="1:18" ht="51" x14ac:dyDescent="0.25">
      <c r="A97" s="79"/>
      <c r="B97" s="79"/>
      <c r="C97" s="79"/>
      <c r="D97" s="79"/>
      <c r="E97" s="79"/>
      <c r="F97" s="80"/>
      <c r="G97" s="79"/>
      <c r="H97" s="79"/>
      <c r="I97" s="79"/>
      <c r="J97" s="79" t="s">
        <v>495</v>
      </c>
      <c r="K97" s="79" t="s">
        <v>104</v>
      </c>
      <c r="L97" s="79">
        <v>214.2</v>
      </c>
      <c r="M97" s="79" t="s">
        <v>26</v>
      </c>
      <c r="N97" s="79" t="s">
        <v>461</v>
      </c>
      <c r="O97" s="79" t="s">
        <v>88</v>
      </c>
      <c r="P97" s="79">
        <v>214.2</v>
      </c>
      <c r="Q97" s="79" t="s">
        <v>288</v>
      </c>
      <c r="R97" s="81">
        <v>3193</v>
      </c>
    </row>
    <row r="98" spans="1:18" ht="51" x14ac:dyDescent="0.25">
      <c r="A98" s="79"/>
      <c r="B98" s="79"/>
      <c r="C98" s="79"/>
      <c r="D98" s="79"/>
      <c r="E98" s="79"/>
      <c r="F98" s="80"/>
      <c r="G98" s="79"/>
      <c r="H98" s="79"/>
      <c r="I98" s="79"/>
      <c r="J98" s="79" t="s">
        <v>489</v>
      </c>
      <c r="K98" s="79" t="s">
        <v>104</v>
      </c>
      <c r="L98" s="79">
        <v>642.6</v>
      </c>
      <c r="M98" s="79" t="s">
        <v>26</v>
      </c>
      <c r="N98" s="79" t="s">
        <v>461</v>
      </c>
      <c r="O98" s="79" t="s">
        <v>88</v>
      </c>
      <c r="P98" s="79">
        <v>642.6</v>
      </c>
      <c r="Q98" s="79" t="s">
        <v>288</v>
      </c>
      <c r="R98" s="81">
        <v>3193</v>
      </c>
    </row>
    <row r="99" spans="1:18" ht="51" x14ac:dyDescent="0.25">
      <c r="A99" s="79"/>
      <c r="B99" s="79"/>
      <c r="C99" s="79"/>
      <c r="D99" s="79"/>
      <c r="E99" s="79"/>
      <c r="F99" s="80"/>
      <c r="G99" s="79"/>
      <c r="H99" s="79"/>
      <c r="I99" s="79"/>
      <c r="J99" s="79" t="s">
        <v>503</v>
      </c>
      <c r="K99" s="79" t="s">
        <v>253</v>
      </c>
      <c r="L99" s="79">
        <v>642.6</v>
      </c>
      <c r="M99" s="79" t="s">
        <v>26</v>
      </c>
      <c r="N99" s="79" t="s">
        <v>461</v>
      </c>
      <c r="O99" s="79" t="s">
        <v>88</v>
      </c>
      <c r="P99" s="79"/>
      <c r="Q99" s="79"/>
      <c r="R99" s="81"/>
    </row>
    <row r="100" spans="1:18" ht="51" x14ac:dyDescent="0.25">
      <c r="A100" s="79"/>
      <c r="B100" s="79"/>
      <c r="C100" s="79"/>
      <c r="D100" s="79"/>
      <c r="E100" s="79"/>
      <c r="F100" s="80"/>
      <c r="G100" s="79"/>
      <c r="H100" s="79"/>
      <c r="I100" s="79"/>
      <c r="J100" s="79" t="s">
        <v>496</v>
      </c>
      <c r="K100" s="79" t="s">
        <v>253</v>
      </c>
      <c r="L100" s="79">
        <v>214.2</v>
      </c>
      <c r="M100" s="79" t="s">
        <v>26</v>
      </c>
      <c r="N100" s="79" t="s">
        <v>461</v>
      </c>
      <c r="O100" s="79" t="s">
        <v>88</v>
      </c>
      <c r="P100" s="79"/>
      <c r="Q100" s="79"/>
      <c r="R100" s="81"/>
    </row>
    <row r="101" spans="1:18" ht="51" x14ac:dyDescent="0.25">
      <c r="A101" s="79"/>
      <c r="B101" s="79"/>
      <c r="C101" s="79"/>
      <c r="D101" s="79"/>
      <c r="E101" s="79"/>
      <c r="F101" s="80"/>
      <c r="G101" s="79"/>
      <c r="H101" s="79"/>
      <c r="I101" s="79"/>
      <c r="J101" s="79" t="s">
        <v>497</v>
      </c>
      <c r="K101" s="79" t="s">
        <v>72</v>
      </c>
      <c r="L101" s="79">
        <v>214.2</v>
      </c>
      <c r="M101" s="79" t="s">
        <v>26</v>
      </c>
      <c r="N101" s="79" t="s">
        <v>461</v>
      </c>
      <c r="O101" s="79" t="s">
        <v>88</v>
      </c>
      <c r="P101" s="79"/>
      <c r="Q101" s="79"/>
      <c r="R101" s="81"/>
    </row>
    <row r="102" spans="1:18" ht="51" x14ac:dyDescent="0.25">
      <c r="A102" s="79"/>
      <c r="B102" s="79"/>
      <c r="C102" s="79"/>
      <c r="D102" s="79"/>
      <c r="E102" s="79"/>
      <c r="F102" s="80"/>
      <c r="G102" s="79"/>
      <c r="H102" s="79"/>
      <c r="I102" s="79"/>
      <c r="J102" s="79" t="s">
        <v>504</v>
      </c>
      <c r="K102" s="79" t="s">
        <v>162</v>
      </c>
      <c r="L102" s="79">
        <v>642.6</v>
      </c>
      <c r="M102" s="79" t="s">
        <v>26</v>
      </c>
      <c r="N102" s="79" t="s">
        <v>461</v>
      </c>
      <c r="O102" s="79" t="s">
        <v>88</v>
      </c>
      <c r="P102" s="79"/>
      <c r="Q102" s="79"/>
      <c r="R102" s="81"/>
    </row>
    <row r="103" spans="1:18" ht="51" x14ac:dyDescent="0.25">
      <c r="A103" s="79" t="s">
        <v>78</v>
      </c>
      <c r="B103" s="79" t="s">
        <v>511</v>
      </c>
      <c r="C103" s="79" t="s">
        <v>104</v>
      </c>
      <c r="D103" s="79" t="s">
        <v>512</v>
      </c>
      <c r="E103" s="79" t="s">
        <v>472</v>
      </c>
      <c r="F103" s="80" t="s">
        <v>513</v>
      </c>
      <c r="G103" s="79" t="s">
        <v>459</v>
      </c>
      <c r="H103" s="79">
        <v>170220</v>
      </c>
      <c r="I103" s="79">
        <v>202561.8</v>
      </c>
      <c r="J103" s="79" t="s">
        <v>514</v>
      </c>
      <c r="K103" s="79" t="s">
        <v>57</v>
      </c>
      <c r="L103" s="79">
        <v>4391.1000000000004</v>
      </c>
      <c r="M103" s="79" t="s">
        <v>26</v>
      </c>
      <c r="N103" s="79" t="s">
        <v>461</v>
      </c>
      <c r="O103" s="79" t="s">
        <v>88</v>
      </c>
      <c r="P103" s="79">
        <v>4391.1000000000004</v>
      </c>
      <c r="Q103" s="79" t="s">
        <v>288</v>
      </c>
      <c r="R103" s="81">
        <v>3193</v>
      </c>
    </row>
    <row r="104" spans="1:18" ht="51" x14ac:dyDescent="0.25">
      <c r="A104" s="79"/>
      <c r="B104" s="79"/>
      <c r="C104" s="79"/>
      <c r="D104" s="79"/>
      <c r="E104" s="79"/>
      <c r="F104" s="80"/>
      <c r="G104" s="79"/>
      <c r="H104" s="79"/>
      <c r="I104" s="79"/>
      <c r="J104" s="79" t="s">
        <v>515</v>
      </c>
      <c r="K104" s="79" t="s">
        <v>57</v>
      </c>
      <c r="L104" s="79">
        <v>1463.7</v>
      </c>
      <c r="M104" s="79" t="s">
        <v>26</v>
      </c>
      <c r="N104" s="79" t="s">
        <v>461</v>
      </c>
      <c r="O104" s="79" t="s">
        <v>88</v>
      </c>
      <c r="P104" s="79">
        <v>1463.7</v>
      </c>
      <c r="Q104" s="79" t="s">
        <v>288</v>
      </c>
      <c r="R104" s="81">
        <v>3193</v>
      </c>
    </row>
    <row r="105" spans="1:18" ht="51" x14ac:dyDescent="0.25">
      <c r="A105" s="79"/>
      <c r="B105" s="79"/>
      <c r="C105" s="79"/>
      <c r="D105" s="79"/>
      <c r="E105" s="79"/>
      <c r="F105" s="80"/>
      <c r="G105" s="79"/>
      <c r="H105" s="79"/>
      <c r="I105" s="79"/>
      <c r="J105" s="79" t="s">
        <v>516</v>
      </c>
      <c r="K105" s="79" t="s">
        <v>253</v>
      </c>
      <c r="L105" s="79">
        <v>4391.1000000000004</v>
      </c>
      <c r="M105" s="79" t="s">
        <v>26</v>
      </c>
      <c r="N105" s="79" t="s">
        <v>461</v>
      </c>
      <c r="O105" s="79" t="s">
        <v>88</v>
      </c>
      <c r="P105" s="79"/>
      <c r="Q105" s="79"/>
      <c r="R105" s="81"/>
    </row>
    <row r="106" spans="1:18" ht="51" x14ac:dyDescent="0.25">
      <c r="A106" s="79"/>
      <c r="B106" s="79"/>
      <c r="C106" s="79"/>
      <c r="D106" s="79"/>
      <c r="E106" s="79"/>
      <c r="F106" s="80"/>
      <c r="G106" s="79"/>
      <c r="H106" s="79"/>
      <c r="I106" s="79"/>
      <c r="J106" s="79" t="s">
        <v>517</v>
      </c>
      <c r="K106" s="79" t="s">
        <v>253</v>
      </c>
      <c r="L106" s="79">
        <v>1463.7</v>
      </c>
      <c r="M106" s="79" t="s">
        <v>26</v>
      </c>
      <c r="N106" s="79" t="s">
        <v>461</v>
      </c>
      <c r="O106" s="79" t="s">
        <v>88</v>
      </c>
      <c r="P106" s="79"/>
      <c r="Q106" s="79"/>
      <c r="R106" s="81"/>
    </row>
    <row r="107" spans="1:18" ht="51" x14ac:dyDescent="0.25">
      <c r="A107" s="79"/>
      <c r="B107" s="79"/>
      <c r="C107" s="79"/>
      <c r="D107" s="79"/>
      <c r="E107" s="79"/>
      <c r="F107" s="80"/>
      <c r="G107" s="79"/>
      <c r="H107" s="79"/>
      <c r="I107" s="79"/>
      <c r="J107" s="79" t="s">
        <v>518</v>
      </c>
      <c r="K107" s="79" t="s">
        <v>72</v>
      </c>
      <c r="L107" s="79">
        <v>1463.7</v>
      </c>
      <c r="M107" s="79" t="s">
        <v>26</v>
      </c>
      <c r="N107" s="79" t="s">
        <v>461</v>
      </c>
      <c r="O107" s="79" t="s">
        <v>88</v>
      </c>
      <c r="P107" s="79"/>
      <c r="Q107" s="79"/>
      <c r="R107" s="81"/>
    </row>
    <row r="108" spans="1:18" ht="51" x14ac:dyDescent="0.25">
      <c r="A108" s="79"/>
      <c r="B108" s="79"/>
      <c r="C108" s="79"/>
      <c r="D108" s="79"/>
      <c r="E108" s="79"/>
      <c r="F108" s="80"/>
      <c r="G108" s="79"/>
      <c r="H108" s="79"/>
      <c r="I108" s="79"/>
      <c r="J108" s="79" t="s">
        <v>514</v>
      </c>
      <c r="K108" s="79" t="s">
        <v>57</v>
      </c>
      <c r="L108" s="79">
        <v>12923.4</v>
      </c>
      <c r="M108" s="79" t="s">
        <v>26</v>
      </c>
      <c r="N108" s="79" t="s">
        <v>461</v>
      </c>
      <c r="O108" s="79" t="s">
        <v>88</v>
      </c>
      <c r="P108" s="79">
        <v>12923.4</v>
      </c>
      <c r="Q108" s="79" t="s">
        <v>288</v>
      </c>
      <c r="R108" s="81">
        <v>3193</v>
      </c>
    </row>
    <row r="109" spans="1:18" ht="51" x14ac:dyDescent="0.25">
      <c r="A109" s="79"/>
      <c r="B109" s="79"/>
      <c r="C109" s="79"/>
      <c r="D109" s="79"/>
      <c r="E109" s="79"/>
      <c r="F109" s="80"/>
      <c r="G109" s="79"/>
      <c r="H109" s="79"/>
      <c r="I109" s="79"/>
      <c r="J109" s="79" t="s">
        <v>516</v>
      </c>
      <c r="K109" s="79" t="s">
        <v>253</v>
      </c>
      <c r="L109" s="79">
        <v>12923.4</v>
      </c>
      <c r="M109" s="79" t="s">
        <v>26</v>
      </c>
      <c r="N109" s="79" t="s">
        <v>461</v>
      </c>
      <c r="O109" s="79" t="s">
        <v>88</v>
      </c>
      <c r="P109" s="79"/>
      <c r="Q109" s="79"/>
      <c r="R109" s="81"/>
    </row>
    <row r="110" spans="1:18" ht="51" x14ac:dyDescent="0.25">
      <c r="A110" s="79"/>
      <c r="B110" s="79"/>
      <c r="C110" s="79"/>
      <c r="D110" s="79"/>
      <c r="E110" s="79"/>
      <c r="F110" s="80"/>
      <c r="G110" s="79"/>
      <c r="H110" s="79"/>
      <c r="I110" s="79"/>
      <c r="J110" s="79" t="s">
        <v>517</v>
      </c>
      <c r="K110" s="79" t="s">
        <v>253</v>
      </c>
      <c r="L110" s="79">
        <v>6461.7</v>
      </c>
      <c r="M110" s="79" t="s">
        <v>26</v>
      </c>
      <c r="N110" s="79" t="s">
        <v>461</v>
      </c>
      <c r="O110" s="79" t="s">
        <v>88</v>
      </c>
      <c r="P110" s="79"/>
      <c r="Q110" s="79"/>
      <c r="R110" s="81"/>
    </row>
    <row r="111" spans="1:18" ht="51" x14ac:dyDescent="0.25">
      <c r="A111" s="79"/>
      <c r="B111" s="79"/>
      <c r="C111" s="79"/>
      <c r="D111" s="79"/>
      <c r="E111" s="79"/>
      <c r="F111" s="80"/>
      <c r="G111" s="79"/>
      <c r="H111" s="79"/>
      <c r="I111" s="79"/>
      <c r="J111" s="79" t="s">
        <v>514</v>
      </c>
      <c r="K111" s="79" t="s">
        <v>57</v>
      </c>
      <c r="L111" s="79">
        <v>6390.3</v>
      </c>
      <c r="M111" s="79" t="s">
        <v>26</v>
      </c>
      <c r="N111" s="79" t="s">
        <v>461</v>
      </c>
      <c r="O111" s="79" t="s">
        <v>88</v>
      </c>
      <c r="P111" s="79">
        <v>6390.3</v>
      </c>
      <c r="Q111" s="79" t="s">
        <v>288</v>
      </c>
      <c r="R111" s="81">
        <v>3193</v>
      </c>
    </row>
    <row r="112" spans="1:18" ht="51" x14ac:dyDescent="0.25">
      <c r="A112" s="79"/>
      <c r="B112" s="79"/>
      <c r="C112" s="79"/>
      <c r="D112" s="79"/>
      <c r="E112" s="79"/>
      <c r="F112" s="80"/>
      <c r="G112" s="79"/>
      <c r="H112" s="79"/>
      <c r="I112" s="79"/>
      <c r="J112" s="79" t="s">
        <v>515</v>
      </c>
      <c r="K112" s="79" t="s">
        <v>57</v>
      </c>
      <c r="L112" s="79">
        <v>6390.3</v>
      </c>
      <c r="M112" s="79" t="s">
        <v>26</v>
      </c>
      <c r="N112" s="79" t="s">
        <v>461</v>
      </c>
      <c r="O112" s="79" t="s">
        <v>88</v>
      </c>
      <c r="P112" s="79">
        <v>6390.3</v>
      </c>
      <c r="Q112" s="79" t="s">
        <v>288</v>
      </c>
      <c r="R112" s="81">
        <v>3193</v>
      </c>
    </row>
    <row r="113" spans="1:18" ht="51" x14ac:dyDescent="0.25">
      <c r="A113" s="79"/>
      <c r="B113" s="79"/>
      <c r="C113" s="79"/>
      <c r="D113" s="79"/>
      <c r="E113" s="79"/>
      <c r="F113" s="80"/>
      <c r="G113" s="79"/>
      <c r="H113" s="79"/>
      <c r="I113" s="79"/>
      <c r="J113" s="79" t="s">
        <v>516</v>
      </c>
      <c r="K113" s="79" t="s">
        <v>253</v>
      </c>
      <c r="L113" s="79">
        <v>6390.3</v>
      </c>
      <c r="M113" s="79" t="s">
        <v>26</v>
      </c>
      <c r="N113" s="79" t="s">
        <v>461</v>
      </c>
      <c r="O113" s="79" t="s">
        <v>88</v>
      </c>
      <c r="P113" s="79"/>
      <c r="Q113" s="79"/>
      <c r="R113" s="81"/>
    </row>
    <row r="114" spans="1:18" ht="51" x14ac:dyDescent="0.25">
      <c r="A114" s="79"/>
      <c r="B114" s="79"/>
      <c r="C114" s="79"/>
      <c r="D114" s="79"/>
      <c r="E114" s="79"/>
      <c r="F114" s="80"/>
      <c r="G114" s="79"/>
      <c r="H114" s="79"/>
      <c r="I114" s="79"/>
      <c r="J114" s="79" t="s">
        <v>518</v>
      </c>
      <c r="K114" s="79" t="s">
        <v>72</v>
      </c>
      <c r="L114" s="79">
        <v>6390.3</v>
      </c>
      <c r="M114" s="79" t="s">
        <v>26</v>
      </c>
      <c r="N114" s="79" t="s">
        <v>461</v>
      </c>
      <c r="O114" s="79" t="s">
        <v>88</v>
      </c>
      <c r="P114" s="79"/>
      <c r="Q114" s="79"/>
      <c r="R114" s="81"/>
    </row>
    <row r="115" spans="1:18" ht="51" x14ac:dyDescent="0.25">
      <c r="A115" s="79"/>
      <c r="B115" s="79"/>
      <c r="C115" s="79"/>
      <c r="D115" s="79"/>
      <c r="E115" s="79"/>
      <c r="F115" s="80"/>
      <c r="G115" s="79"/>
      <c r="H115" s="79"/>
      <c r="I115" s="79"/>
      <c r="J115" s="79" t="s">
        <v>519</v>
      </c>
      <c r="K115" s="79" t="s">
        <v>72</v>
      </c>
      <c r="L115" s="79">
        <v>6390.3</v>
      </c>
      <c r="M115" s="79" t="s">
        <v>26</v>
      </c>
      <c r="N115" s="79" t="s">
        <v>461</v>
      </c>
      <c r="O115" s="79" t="s">
        <v>88</v>
      </c>
      <c r="P115" s="79"/>
      <c r="Q115" s="79"/>
      <c r="R115" s="81"/>
    </row>
    <row r="116" spans="1:18" ht="51" x14ac:dyDescent="0.25">
      <c r="A116" s="79"/>
      <c r="B116" s="79"/>
      <c r="C116" s="79"/>
      <c r="D116" s="79"/>
      <c r="E116" s="79"/>
      <c r="F116" s="80"/>
      <c r="G116" s="79"/>
      <c r="H116" s="79"/>
      <c r="I116" s="79"/>
      <c r="J116" s="79" t="s">
        <v>514</v>
      </c>
      <c r="K116" s="79" t="s">
        <v>57</v>
      </c>
      <c r="L116" s="79">
        <v>1487.5</v>
      </c>
      <c r="M116" s="79" t="s">
        <v>26</v>
      </c>
      <c r="N116" s="79" t="s">
        <v>461</v>
      </c>
      <c r="O116" s="79" t="s">
        <v>88</v>
      </c>
      <c r="P116" s="79">
        <v>1487.5</v>
      </c>
      <c r="Q116" s="79" t="s">
        <v>288</v>
      </c>
      <c r="R116" s="81">
        <v>3193</v>
      </c>
    </row>
    <row r="117" spans="1:18" ht="51" x14ac:dyDescent="0.25">
      <c r="A117" s="79"/>
      <c r="B117" s="79"/>
      <c r="C117" s="79"/>
      <c r="D117" s="79"/>
      <c r="E117" s="79"/>
      <c r="F117" s="80"/>
      <c r="G117" s="79"/>
      <c r="H117" s="79"/>
      <c r="I117" s="79"/>
      <c r="J117" s="79" t="s">
        <v>516</v>
      </c>
      <c r="K117" s="79" t="s">
        <v>253</v>
      </c>
      <c r="L117" s="79">
        <v>1487.5</v>
      </c>
      <c r="M117" s="79" t="s">
        <v>26</v>
      </c>
      <c r="N117" s="79" t="s">
        <v>461</v>
      </c>
      <c r="O117" s="79" t="s">
        <v>88</v>
      </c>
      <c r="P117" s="79"/>
      <c r="Q117" s="79"/>
      <c r="R117" s="81"/>
    </row>
    <row r="118" spans="1:18" ht="51" x14ac:dyDescent="0.25">
      <c r="A118" s="79"/>
      <c r="B118" s="79"/>
      <c r="C118" s="79"/>
      <c r="D118" s="79"/>
      <c r="E118" s="79"/>
      <c r="F118" s="80"/>
      <c r="G118" s="79"/>
      <c r="H118" s="79"/>
      <c r="I118" s="79"/>
      <c r="J118" s="79" t="s">
        <v>518</v>
      </c>
      <c r="K118" s="79" t="s">
        <v>72</v>
      </c>
      <c r="L118" s="79">
        <v>1487.5</v>
      </c>
      <c r="M118" s="79" t="s">
        <v>26</v>
      </c>
      <c r="N118" s="79" t="s">
        <v>461</v>
      </c>
      <c r="O118" s="79" t="s">
        <v>88</v>
      </c>
      <c r="P118" s="79"/>
      <c r="Q118" s="79"/>
      <c r="R118" s="81"/>
    </row>
    <row r="119" spans="1:18" ht="51" x14ac:dyDescent="0.25">
      <c r="A119" s="79"/>
      <c r="B119" s="79"/>
      <c r="C119" s="79"/>
      <c r="D119" s="79"/>
      <c r="E119" s="79"/>
      <c r="F119" s="80"/>
      <c r="G119" s="79"/>
      <c r="H119" s="79"/>
      <c r="I119" s="79"/>
      <c r="J119" s="79" t="s">
        <v>514</v>
      </c>
      <c r="K119" s="79" t="s">
        <v>57</v>
      </c>
      <c r="L119" s="79">
        <v>14280</v>
      </c>
      <c r="M119" s="79" t="s">
        <v>26</v>
      </c>
      <c r="N119" s="79" t="s">
        <v>461</v>
      </c>
      <c r="O119" s="79" t="s">
        <v>88</v>
      </c>
      <c r="P119" s="79">
        <v>14280</v>
      </c>
      <c r="Q119" s="79" t="s">
        <v>288</v>
      </c>
      <c r="R119" s="81">
        <v>3193</v>
      </c>
    </row>
    <row r="120" spans="1:18" ht="51" x14ac:dyDescent="0.25">
      <c r="A120" s="79"/>
      <c r="B120" s="79"/>
      <c r="C120" s="79"/>
      <c r="D120" s="79"/>
      <c r="E120" s="79"/>
      <c r="F120" s="80"/>
      <c r="G120" s="79"/>
      <c r="H120" s="79"/>
      <c r="I120" s="79"/>
      <c r="J120" s="79" t="s">
        <v>520</v>
      </c>
      <c r="K120" s="79" t="s">
        <v>162</v>
      </c>
      <c r="L120" s="79">
        <v>7140</v>
      </c>
      <c r="M120" s="79" t="s">
        <v>26</v>
      </c>
      <c r="N120" s="79" t="s">
        <v>461</v>
      </c>
      <c r="O120" s="79" t="s">
        <v>88</v>
      </c>
      <c r="P120" s="79"/>
      <c r="Q120" s="79"/>
      <c r="R120" s="81"/>
    </row>
    <row r="121" spans="1:18" ht="51" x14ac:dyDescent="0.25">
      <c r="A121" s="79"/>
      <c r="B121" s="79"/>
      <c r="C121" s="79"/>
      <c r="D121" s="79"/>
      <c r="E121" s="79"/>
      <c r="F121" s="80"/>
      <c r="G121" s="79"/>
      <c r="H121" s="79"/>
      <c r="I121" s="79"/>
      <c r="J121" s="79" t="s">
        <v>520</v>
      </c>
      <c r="K121" s="79" t="s">
        <v>162</v>
      </c>
      <c r="L121" s="79">
        <v>7140</v>
      </c>
      <c r="M121" s="79" t="s">
        <v>26</v>
      </c>
      <c r="N121" s="79" t="s">
        <v>461</v>
      </c>
      <c r="O121" s="79" t="s">
        <v>88</v>
      </c>
      <c r="P121" s="79"/>
      <c r="Q121" s="79"/>
      <c r="R121" s="81"/>
    </row>
    <row r="122" spans="1:18" ht="51" x14ac:dyDescent="0.25">
      <c r="A122" s="79"/>
      <c r="B122" s="79"/>
      <c r="C122" s="79"/>
      <c r="D122" s="79"/>
      <c r="E122" s="79"/>
      <c r="F122" s="80"/>
      <c r="G122" s="79"/>
      <c r="H122" s="79"/>
      <c r="I122" s="79"/>
      <c r="J122" s="79" t="s">
        <v>521</v>
      </c>
      <c r="K122" s="79" t="s">
        <v>90</v>
      </c>
      <c r="L122" s="79">
        <v>7140</v>
      </c>
      <c r="M122" s="79" t="s">
        <v>26</v>
      </c>
      <c r="N122" s="79" t="s">
        <v>461</v>
      </c>
      <c r="O122" s="79" t="s">
        <v>88</v>
      </c>
      <c r="P122" s="79"/>
      <c r="Q122" s="79"/>
      <c r="R122" s="81"/>
    </row>
    <row r="123" spans="1:18" ht="51" x14ac:dyDescent="0.25">
      <c r="A123" s="79"/>
      <c r="B123" s="79"/>
      <c r="C123" s="79"/>
      <c r="D123" s="79"/>
      <c r="E123" s="79"/>
      <c r="F123" s="80"/>
      <c r="G123" s="79"/>
      <c r="H123" s="79"/>
      <c r="I123" s="79"/>
      <c r="J123" s="79" t="s">
        <v>514</v>
      </c>
      <c r="K123" s="79" t="s">
        <v>57</v>
      </c>
      <c r="L123" s="79">
        <v>12923.4</v>
      </c>
      <c r="M123" s="79" t="s">
        <v>26</v>
      </c>
      <c r="N123" s="79" t="s">
        <v>461</v>
      </c>
      <c r="O123" s="79" t="s">
        <v>88</v>
      </c>
      <c r="P123" s="79">
        <v>12923.4</v>
      </c>
      <c r="Q123" s="79" t="s">
        <v>288</v>
      </c>
      <c r="R123" s="81">
        <v>3193</v>
      </c>
    </row>
    <row r="124" spans="1:18" ht="51" x14ac:dyDescent="0.25">
      <c r="A124" s="79"/>
      <c r="B124" s="79"/>
      <c r="C124" s="79"/>
      <c r="D124" s="79"/>
      <c r="E124" s="79"/>
      <c r="F124" s="80"/>
      <c r="G124" s="79"/>
      <c r="H124" s="79"/>
      <c r="I124" s="79"/>
      <c r="J124" s="79" t="s">
        <v>516</v>
      </c>
      <c r="K124" s="79" t="s">
        <v>253</v>
      </c>
      <c r="L124" s="79">
        <v>4307.8</v>
      </c>
      <c r="M124" s="79" t="s">
        <v>26</v>
      </c>
      <c r="N124" s="79" t="s">
        <v>461</v>
      </c>
      <c r="O124" s="79" t="s">
        <v>88</v>
      </c>
      <c r="P124" s="79"/>
      <c r="Q124" s="79"/>
      <c r="R124" s="81"/>
    </row>
    <row r="125" spans="1:18" ht="51" x14ac:dyDescent="0.25">
      <c r="A125" s="79"/>
      <c r="B125" s="79"/>
      <c r="C125" s="79"/>
      <c r="D125" s="79"/>
      <c r="E125" s="79"/>
      <c r="F125" s="80"/>
      <c r="G125" s="79"/>
      <c r="H125" s="79"/>
      <c r="I125" s="79"/>
      <c r="J125" s="79" t="s">
        <v>518</v>
      </c>
      <c r="K125" s="79" t="s">
        <v>72</v>
      </c>
      <c r="L125" s="79">
        <v>4307.8</v>
      </c>
      <c r="M125" s="79" t="s">
        <v>26</v>
      </c>
      <c r="N125" s="79" t="s">
        <v>461</v>
      </c>
      <c r="O125" s="79" t="s">
        <v>88</v>
      </c>
      <c r="P125" s="79"/>
      <c r="Q125" s="79"/>
      <c r="R125" s="81"/>
    </row>
    <row r="126" spans="1:18" ht="51" x14ac:dyDescent="0.25">
      <c r="A126" s="79"/>
      <c r="B126" s="79"/>
      <c r="C126" s="79"/>
      <c r="D126" s="79"/>
      <c r="E126" s="79"/>
      <c r="F126" s="80"/>
      <c r="G126" s="79"/>
      <c r="H126" s="79"/>
      <c r="I126" s="79"/>
      <c r="J126" s="79" t="s">
        <v>522</v>
      </c>
      <c r="K126" s="79" t="s">
        <v>162</v>
      </c>
      <c r="L126" s="79">
        <v>10769.5</v>
      </c>
      <c r="M126" s="79" t="s">
        <v>26</v>
      </c>
      <c r="N126" s="79" t="s">
        <v>461</v>
      </c>
      <c r="O126" s="79" t="s">
        <v>88</v>
      </c>
      <c r="P126" s="79"/>
      <c r="Q126" s="79"/>
      <c r="R126" s="81"/>
    </row>
    <row r="127" spans="1:18" ht="51" x14ac:dyDescent="0.25">
      <c r="A127" s="79"/>
      <c r="B127" s="79"/>
      <c r="C127" s="79"/>
      <c r="D127" s="79"/>
      <c r="E127" s="79"/>
      <c r="F127" s="80"/>
      <c r="G127" s="79"/>
      <c r="H127" s="79"/>
      <c r="I127" s="79"/>
      <c r="J127" s="79" t="s">
        <v>522</v>
      </c>
      <c r="K127" s="79" t="s">
        <v>162</v>
      </c>
      <c r="L127" s="79">
        <v>6461.7</v>
      </c>
      <c r="M127" s="79" t="s">
        <v>26</v>
      </c>
      <c r="N127" s="79" t="s">
        <v>461</v>
      </c>
      <c r="O127" s="79" t="s">
        <v>88</v>
      </c>
      <c r="P127" s="79"/>
      <c r="Q127" s="79"/>
      <c r="R127" s="81"/>
    </row>
    <row r="128" spans="1:18" ht="51" x14ac:dyDescent="0.25">
      <c r="A128" s="79"/>
      <c r="B128" s="79"/>
      <c r="C128" s="79"/>
      <c r="D128" s="79"/>
      <c r="E128" s="79"/>
      <c r="F128" s="80"/>
      <c r="G128" s="79"/>
      <c r="H128" s="79"/>
      <c r="I128" s="79"/>
      <c r="J128" s="79" t="s">
        <v>514</v>
      </c>
      <c r="K128" s="79" t="s">
        <v>57</v>
      </c>
      <c r="L128" s="79">
        <v>6426</v>
      </c>
      <c r="M128" s="79" t="s">
        <v>26</v>
      </c>
      <c r="N128" s="79" t="s">
        <v>461</v>
      </c>
      <c r="O128" s="79" t="s">
        <v>88</v>
      </c>
      <c r="P128" s="79">
        <v>6426</v>
      </c>
      <c r="Q128" s="79" t="s">
        <v>288</v>
      </c>
      <c r="R128" s="81">
        <v>3193</v>
      </c>
    </row>
    <row r="129" spans="1:18" ht="51" x14ac:dyDescent="0.25">
      <c r="A129" s="79"/>
      <c r="B129" s="79"/>
      <c r="C129" s="79"/>
      <c r="D129" s="79"/>
      <c r="E129" s="79"/>
      <c r="F129" s="80"/>
      <c r="G129" s="79"/>
      <c r="H129" s="79"/>
      <c r="I129" s="79"/>
      <c r="J129" s="79" t="s">
        <v>516</v>
      </c>
      <c r="K129" s="79" t="s">
        <v>253</v>
      </c>
      <c r="L129" s="79">
        <v>6426</v>
      </c>
      <c r="M129" s="79" t="s">
        <v>26</v>
      </c>
      <c r="N129" s="79" t="s">
        <v>461</v>
      </c>
      <c r="O129" s="79" t="s">
        <v>88</v>
      </c>
      <c r="P129" s="79"/>
      <c r="Q129" s="79"/>
      <c r="R129" s="81"/>
    </row>
    <row r="130" spans="1:18" ht="51" x14ac:dyDescent="0.25">
      <c r="A130" s="79"/>
      <c r="B130" s="79"/>
      <c r="C130" s="79"/>
      <c r="D130" s="79"/>
      <c r="E130" s="79"/>
      <c r="F130" s="80"/>
      <c r="G130" s="79"/>
      <c r="H130" s="79"/>
      <c r="I130" s="79"/>
      <c r="J130" s="79" t="s">
        <v>518</v>
      </c>
      <c r="K130" s="79" t="s">
        <v>72</v>
      </c>
      <c r="L130" s="79">
        <v>2142</v>
      </c>
      <c r="M130" s="79" t="s">
        <v>26</v>
      </c>
      <c r="N130" s="79" t="s">
        <v>461</v>
      </c>
      <c r="O130" s="79" t="s">
        <v>88</v>
      </c>
      <c r="P130" s="79"/>
      <c r="Q130" s="79"/>
      <c r="R130" s="81"/>
    </row>
    <row r="131" spans="1:18" ht="51" x14ac:dyDescent="0.25">
      <c r="A131" s="79"/>
      <c r="B131" s="79"/>
      <c r="C131" s="79"/>
      <c r="D131" s="79"/>
      <c r="E131" s="79"/>
      <c r="F131" s="80"/>
      <c r="G131" s="79"/>
      <c r="H131" s="79"/>
      <c r="I131" s="79"/>
      <c r="J131" s="79" t="s">
        <v>518</v>
      </c>
      <c r="K131" s="79" t="s">
        <v>72</v>
      </c>
      <c r="L131" s="79">
        <v>2142</v>
      </c>
      <c r="M131" s="79" t="s">
        <v>26</v>
      </c>
      <c r="N131" s="79" t="s">
        <v>461</v>
      </c>
      <c r="O131" s="79" t="s">
        <v>88</v>
      </c>
      <c r="P131" s="79"/>
      <c r="Q131" s="79"/>
      <c r="R131" s="81"/>
    </row>
    <row r="132" spans="1:18" ht="51" x14ac:dyDescent="0.25">
      <c r="A132" s="79"/>
      <c r="B132" s="79"/>
      <c r="C132" s="79"/>
      <c r="D132" s="79"/>
      <c r="E132" s="79"/>
      <c r="F132" s="80"/>
      <c r="G132" s="79"/>
      <c r="H132" s="79"/>
      <c r="I132" s="79"/>
      <c r="J132" s="79" t="s">
        <v>518</v>
      </c>
      <c r="K132" s="79" t="s">
        <v>72</v>
      </c>
      <c r="L132" s="79">
        <v>2142</v>
      </c>
      <c r="M132" s="79" t="s">
        <v>26</v>
      </c>
      <c r="N132" s="79" t="s">
        <v>461</v>
      </c>
      <c r="O132" s="79" t="s">
        <v>88</v>
      </c>
      <c r="P132" s="79"/>
      <c r="Q132" s="79"/>
      <c r="R132" s="81"/>
    </row>
    <row r="133" spans="1:18" ht="51" x14ac:dyDescent="0.25">
      <c r="A133" s="79"/>
      <c r="B133" s="79"/>
      <c r="C133" s="79"/>
      <c r="D133" s="79"/>
      <c r="E133" s="79"/>
      <c r="F133" s="80"/>
      <c r="G133" s="79"/>
      <c r="H133" s="79"/>
      <c r="I133" s="79"/>
      <c r="J133" s="79" t="s">
        <v>514</v>
      </c>
      <c r="K133" s="79" t="s">
        <v>57</v>
      </c>
      <c r="L133" s="79">
        <v>3213</v>
      </c>
      <c r="M133" s="79" t="s">
        <v>26</v>
      </c>
      <c r="N133" s="79" t="s">
        <v>461</v>
      </c>
      <c r="O133" s="79" t="s">
        <v>88</v>
      </c>
      <c r="P133" s="79">
        <v>3213</v>
      </c>
      <c r="Q133" s="79" t="s">
        <v>288</v>
      </c>
      <c r="R133" s="81">
        <v>3193</v>
      </c>
    </row>
    <row r="134" spans="1:18" ht="51" x14ac:dyDescent="0.25">
      <c r="A134" s="79"/>
      <c r="B134" s="79"/>
      <c r="C134" s="79"/>
      <c r="D134" s="79"/>
      <c r="E134" s="79"/>
      <c r="F134" s="80"/>
      <c r="G134" s="79"/>
      <c r="H134" s="79"/>
      <c r="I134" s="79"/>
      <c r="J134" s="79" t="s">
        <v>516</v>
      </c>
      <c r="K134" s="79" t="s">
        <v>253</v>
      </c>
      <c r="L134" s="79">
        <v>6426</v>
      </c>
      <c r="M134" s="79" t="s">
        <v>26</v>
      </c>
      <c r="N134" s="79" t="s">
        <v>461</v>
      </c>
      <c r="O134" s="79" t="s">
        <v>88</v>
      </c>
      <c r="P134" s="79"/>
      <c r="Q134" s="79"/>
      <c r="R134" s="81"/>
    </row>
    <row r="135" spans="1:18" ht="51" x14ac:dyDescent="0.25">
      <c r="A135" s="79"/>
      <c r="B135" s="79"/>
      <c r="C135" s="79"/>
      <c r="D135" s="79"/>
      <c r="E135" s="79"/>
      <c r="F135" s="80"/>
      <c r="G135" s="79"/>
      <c r="H135" s="79"/>
      <c r="I135" s="79"/>
      <c r="J135" s="79" t="s">
        <v>514</v>
      </c>
      <c r="K135" s="79" t="s">
        <v>57</v>
      </c>
      <c r="L135" s="79">
        <v>487.9</v>
      </c>
      <c r="M135" s="79" t="s">
        <v>26</v>
      </c>
      <c r="N135" s="79" t="s">
        <v>461</v>
      </c>
      <c r="O135" s="79" t="s">
        <v>88</v>
      </c>
      <c r="P135" s="79">
        <v>487.9</v>
      </c>
      <c r="Q135" s="79" t="s">
        <v>288</v>
      </c>
      <c r="R135" s="81">
        <v>3193</v>
      </c>
    </row>
    <row r="136" spans="1:18" ht="51" x14ac:dyDescent="0.25">
      <c r="A136" s="79"/>
      <c r="B136" s="79"/>
      <c r="C136" s="79"/>
      <c r="D136" s="79"/>
      <c r="E136" s="79"/>
      <c r="F136" s="80"/>
      <c r="G136" s="79"/>
      <c r="H136" s="79"/>
      <c r="I136" s="79"/>
      <c r="J136" s="79" t="s">
        <v>516</v>
      </c>
      <c r="K136" s="79" t="s">
        <v>253</v>
      </c>
      <c r="L136" s="79">
        <v>487.9</v>
      </c>
      <c r="M136" s="79" t="s">
        <v>26</v>
      </c>
      <c r="N136" s="79" t="s">
        <v>461</v>
      </c>
      <c r="O136" s="79" t="s">
        <v>88</v>
      </c>
      <c r="P136" s="79"/>
      <c r="Q136" s="79"/>
      <c r="R136" s="81"/>
    </row>
    <row r="137" spans="1:18" ht="51" x14ac:dyDescent="0.25">
      <c r="A137" s="79"/>
      <c r="B137" s="79"/>
      <c r="C137" s="79"/>
      <c r="D137" s="79"/>
      <c r="E137" s="79"/>
      <c r="F137" s="80"/>
      <c r="G137" s="79"/>
      <c r="H137" s="79"/>
      <c r="I137" s="79"/>
      <c r="J137" s="79" t="s">
        <v>522</v>
      </c>
      <c r="K137" s="79" t="s">
        <v>162</v>
      </c>
      <c r="L137" s="79">
        <v>487.9</v>
      </c>
      <c r="M137" s="79" t="s">
        <v>26</v>
      </c>
      <c r="N137" s="79" t="s">
        <v>461</v>
      </c>
      <c r="O137" s="79" t="s">
        <v>88</v>
      </c>
      <c r="P137" s="79"/>
      <c r="Q137" s="79"/>
      <c r="R137" s="81"/>
    </row>
    <row r="138" spans="1:18" ht="51" x14ac:dyDescent="0.25">
      <c r="A138" s="79"/>
      <c r="B138" s="79"/>
      <c r="C138" s="79"/>
      <c r="D138" s="79"/>
      <c r="E138" s="79"/>
      <c r="F138" s="80"/>
      <c r="G138" s="79"/>
      <c r="H138" s="79"/>
      <c r="I138" s="79"/>
      <c r="J138" s="79" t="s">
        <v>514</v>
      </c>
      <c r="K138" s="79" t="s">
        <v>57</v>
      </c>
      <c r="L138" s="79">
        <v>2320.5</v>
      </c>
      <c r="M138" s="79" t="s">
        <v>26</v>
      </c>
      <c r="N138" s="79" t="s">
        <v>461</v>
      </c>
      <c r="O138" s="79" t="s">
        <v>88</v>
      </c>
      <c r="P138" s="79">
        <v>2320.5</v>
      </c>
      <c r="Q138" s="79" t="s">
        <v>288</v>
      </c>
      <c r="R138" s="81">
        <v>3193</v>
      </c>
    </row>
    <row r="139" spans="1:18" ht="51" x14ac:dyDescent="0.25">
      <c r="A139" s="79"/>
      <c r="B139" s="79"/>
      <c r="C139" s="79"/>
      <c r="D139" s="79"/>
      <c r="E139" s="79"/>
      <c r="F139" s="80"/>
      <c r="G139" s="79"/>
      <c r="H139" s="79"/>
      <c r="I139" s="79"/>
      <c r="J139" s="79" t="s">
        <v>516</v>
      </c>
      <c r="K139" s="79" t="s">
        <v>253</v>
      </c>
      <c r="L139" s="79">
        <v>2320.5</v>
      </c>
      <c r="M139" s="79" t="s">
        <v>26</v>
      </c>
      <c r="N139" s="79" t="s">
        <v>461</v>
      </c>
      <c r="O139" s="79" t="s">
        <v>88</v>
      </c>
      <c r="P139" s="79"/>
      <c r="Q139" s="79"/>
      <c r="R139" s="81"/>
    </row>
    <row r="140" spans="1:18" ht="51" x14ac:dyDescent="0.25">
      <c r="A140" s="79"/>
      <c r="B140" s="79"/>
      <c r="C140" s="79"/>
      <c r="D140" s="79"/>
      <c r="E140" s="79"/>
      <c r="F140" s="80"/>
      <c r="G140" s="79"/>
      <c r="H140" s="79"/>
      <c r="I140" s="79"/>
      <c r="J140" s="79" t="s">
        <v>518</v>
      </c>
      <c r="K140" s="79" t="s">
        <v>72</v>
      </c>
      <c r="L140" s="79">
        <v>2320.5</v>
      </c>
      <c r="M140" s="79" t="s">
        <v>26</v>
      </c>
      <c r="N140" s="79" t="s">
        <v>461</v>
      </c>
      <c r="O140" s="79" t="s">
        <v>88</v>
      </c>
      <c r="P140" s="79"/>
      <c r="Q140" s="79"/>
      <c r="R140" s="81"/>
    </row>
    <row r="141" spans="1:18" ht="51" x14ac:dyDescent="0.25">
      <c r="A141" s="79"/>
      <c r="B141" s="79"/>
      <c r="C141" s="79"/>
      <c r="D141" s="79"/>
      <c r="E141" s="79"/>
      <c r="F141" s="80"/>
      <c r="G141" s="79"/>
      <c r="H141" s="79"/>
      <c r="I141" s="79"/>
      <c r="J141" s="79" t="s">
        <v>514</v>
      </c>
      <c r="K141" s="79" t="s">
        <v>57</v>
      </c>
      <c r="L141" s="79">
        <v>2951.2</v>
      </c>
      <c r="M141" s="79" t="s">
        <v>26</v>
      </c>
      <c r="N141" s="79" t="s">
        <v>461</v>
      </c>
      <c r="O141" s="79" t="s">
        <v>88</v>
      </c>
      <c r="P141" s="79">
        <v>2951.2</v>
      </c>
      <c r="Q141" s="79" t="s">
        <v>288</v>
      </c>
      <c r="R141" s="81">
        <v>3193</v>
      </c>
    </row>
    <row r="142" spans="1:18" ht="51" x14ac:dyDescent="0.25">
      <c r="A142" s="79"/>
      <c r="B142" s="79"/>
      <c r="C142" s="79"/>
      <c r="D142" s="79"/>
      <c r="E142" s="79"/>
      <c r="F142" s="80"/>
      <c r="G142" s="79"/>
      <c r="H142" s="79"/>
      <c r="I142" s="79"/>
      <c r="J142" s="79" t="s">
        <v>516</v>
      </c>
      <c r="K142" s="79" t="s">
        <v>253</v>
      </c>
      <c r="L142" s="79">
        <v>2951.2</v>
      </c>
      <c r="M142" s="79" t="s">
        <v>26</v>
      </c>
      <c r="N142" s="79" t="s">
        <v>461</v>
      </c>
      <c r="O142" s="79" t="s">
        <v>88</v>
      </c>
      <c r="P142" s="79"/>
      <c r="Q142" s="79"/>
      <c r="R142" s="81"/>
    </row>
    <row r="143" spans="1:18" ht="51" x14ac:dyDescent="0.25">
      <c r="A143" s="79"/>
      <c r="B143" s="79"/>
      <c r="C143" s="79"/>
      <c r="D143" s="79"/>
      <c r="E143" s="79"/>
      <c r="F143" s="80"/>
      <c r="G143" s="79"/>
      <c r="H143" s="79"/>
      <c r="I143" s="79"/>
      <c r="J143" s="79" t="s">
        <v>518</v>
      </c>
      <c r="K143" s="79" t="s">
        <v>72</v>
      </c>
      <c r="L143" s="79">
        <v>2951.2</v>
      </c>
      <c r="M143" s="79" t="s">
        <v>26</v>
      </c>
      <c r="N143" s="79" t="s">
        <v>461</v>
      </c>
      <c r="O143" s="79" t="s">
        <v>88</v>
      </c>
      <c r="P143" s="79"/>
      <c r="Q143" s="79"/>
      <c r="R143" s="81"/>
    </row>
    <row r="144" spans="1:18" ht="51" x14ac:dyDescent="0.25">
      <c r="A144" s="79" t="s">
        <v>78</v>
      </c>
      <c r="B144" s="79" t="s">
        <v>523</v>
      </c>
      <c r="C144" s="79" t="s">
        <v>104</v>
      </c>
      <c r="D144" s="79" t="s">
        <v>512</v>
      </c>
      <c r="E144" s="79" t="s">
        <v>472</v>
      </c>
      <c r="F144" s="80" t="s">
        <v>524</v>
      </c>
      <c r="G144" s="79" t="s">
        <v>459</v>
      </c>
      <c r="H144" s="79">
        <v>46386</v>
      </c>
      <c r="I144" s="79">
        <v>55199.34</v>
      </c>
      <c r="J144" s="79" t="s">
        <v>525</v>
      </c>
      <c r="K144" s="79" t="s">
        <v>57</v>
      </c>
      <c r="L144" s="79">
        <v>856.8</v>
      </c>
      <c r="M144" s="79" t="s">
        <v>26</v>
      </c>
      <c r="N144" s="79" t="s">
        <v>461</v>
      </c>
      <c r="O144" s="79" t="s">
        <v>88</v>
      </c>
      <c r="P144" s="79">
        <v>856.8</v>
      </c>
      <c r="Q144" s="79" t="s">
        <v>288</v>
      </c>
      <c r="R144" s="81">
        <v>3193</v>
      </c>
    </row>
    <row r="145" spans="1:18" ht="51" x14ac:dyDescent="0.25">
      <c r="A145" s="79"/>
      <c r="B145" s="79"/>
      <c r="C145" s="79"/>
      <c r="D145" s="79"/>
      <c r="E145" s="79"/>
      <c r="F145" s="80"/>
      <c r="G145" s="79"/>
      <c r="H145" s="79"/>
      <c r="I145" s="79"/>
      <c r="J145" s="79" t="s">
        <v>525</v>
      </c>
      <c r="K145" s="79" t="s">
        <v>57</v>
      </c>
      <c r="L145" s="79">
        <v>3284.4</v>
      </c>
      <c r="M145" s="79" t="s">
        <v>26</v>
      </c>
      <c r="N145" s="79" t="s">
        <v>461</v>
      </c>
      <c r="O145" s="79" t="s">
        <v>88</v>
      </c>
      <c r="P145" s="79">
        <v>3284.4</v>
      </c>
      <c r="Q145" s="79" t="s">
        <v>288</v>
      </c>
      <c r="R145" s="81">
        <v>3193</v>
      </c>
    </row>
    <row r="146" spans="1:18" ht="51" x14ac:dyDescent="0.25">
      <c r="A146" s="79"/>
      <c r="B146" s="79"/>
      <c r="C146" s="79"/>
      <c r="D146" s="79"/>
      <c r="E146" s="79"/>
      <c r="F146" s="80"/>
      <c r="G146" s="79"/>
      <c r="H146" s="79"/>
      <c r="I146" s="79"/>
      <c r="J146" s="79" t="s">
        <v>525</v>
      </c>
      <c r="K146" s="79" t="s">
        <v>57</v>
      </c>
      <c r="L146" s="79">
        <v>2356.1999999999998</v>
      </c>
      <c r="M146" s="79" t="s">
        <v>26</v>
      </c>
      <c r="N146" s="79" t="s">
        <v>461</v>
      </c>
      <c r="O146" s="79" t="s">
        <v>88</v>
      </c>
      <c r="P146" s="79">
        <v>2356.1999999999998</v>
      </c>
      <c r="Q146" s="79" t="s">
        <v>288</v>
      </c>
      <c r="R146" s="81">
        <v>3193</v>
      </c>
    </row>
    <row r="147" spans="1:18" ht="51" x14ac:dyDescent="0.25">
      <c r="A147" s="79"/>
      <c r="B147" s="79"/>
      <c r="C147" s="79"/>
      <c r="D147" s="79"/>
      <c r="E147" s="79"/>
      <c r="F147" s="80"/>
      <c r="G147" s="79"/>
      <c r="H147" s="79"/>
      <c r="I147" s="79"/>
      <c r="J147" s="79" t="s">
        <v>525</v>
      </c>
      <c r="K147" s="79" t="s">
        <v>57</v>
      </c>
      <c r="L147" s="79">
        <v>2356.1999999999998</v>
      </c>
      <c r="M147" s="79" t="s">
        <v>26</v>
      </c>
      <c r="N147" s="79" t="s">
        <v>461</v>
      </c>
      <c r="O147" s="79" t="s">
        <v>88</v>
      </c>
      <c r="P147" s="79">
        <v>2356.1999999999998</v>
      </c>
      <c r="Q147" s="79" t="s">
        <v>288</v>
      </c>
      <c r="R147" s="81">
        <v>3193</v>
      </c>
    </row>
    <row r="148" spans="1:18" ht="51" x14ac:dyDescent="0.25">
      <c r="A148" s="79"/>
      <c r="B148" s="79"/>
      <c r="C148" s="79"/>
      <c r="D148" s="79"/>
      <c r="E148" s="79"/>
      <c r="F148" s="80"/>
      <c r="G148" s="79"/>
      <c r="H148" s="79"/>
      <c r="I148" s="79"/>
      <c r="J148" s="79" t="s">
        <v>525</v>
      </c>
      <c r="K148" s="79" t="s">
        <v>57</v>
      </c>
      <c r="L148" s="79">
        <v>471.24</v>
      </c>
      <c r="M148" s="79" t="s">
        <v>26</v>
      </c>
      <c r="N148" s="79" t="s">
        <v>461</v>
      </c>
      <c r="O148" s="79" t="s">
        <v>88</v>
      </c>
      <c r="P148" s="79">
        <v>471.24</v>
      </c>
      <c r="Q148" s="79" t="s">
        <v>288</v>
      </c>
      <c r="R148" s="81">
        <v>3193</v>
      </c>
    </row>
    <row r="149" spans="1:18" ht="51" x14ac:dyDescent="0.25">
      <c r="A149" s="79"/>
      <c r="B149" s="79"/>
      <c r="C149" s="79"/>
      <c r="D149" s="79"/>
      <c r="E149" s="79"/>
      <c r="F149" s="80"/>
      <c r="G149" s="79"/>
      <c r="H149" s="79"/>
      <c r="I149" s="79"/>
      <c r="J149" s="79" t="s">
        <v>525</v>
      </c>
      <c r="K149" s="79" t="s">
        <v>57</v>
      </c>
      <c r="L149" s="79">
        <v>542.64</v>
      </c>
      <c r="M149" s="79" t="s">
        <v>26</v>
      </c>
      <c r="N149" s="79" t="s">
        <v>461</v>
      </c>
      <c r="O149" s="79" t="s">
        <v>88</v>
      </c>
      <c r="P149" s="79">
        <v>542.64</v>
      </c>
      <c r="Q149" s="79" t="s">
        <v>288</v>
      </c>
      <c r="R149" s="81">
        <v>3193</v>
      </c>
    </row>
    <row r="150" spans="1:18" ht="51" x14ac:dyDescent="0.25">
      <c r="A150" s="79"/>
      <c r="B150" s="79"/>
      <c r="C150" s="79"/>
      <c r="D150" s="79"/>
      <c r="E150" s="79"/>
      <c r="F150" s="80"/>
      <c r="G150" s="79"/>
      <c r="H150" s="79"/>
      <c r="I150" s="79"/>
      <c r="J150" s="79" t="s">
        <v>525</v>
      </c>
      <c r="K150" s="79" t="s">
        <v>57</v>
      </c>
      <c r="L150" s="79">
        <v>309.39999999999998</v>
      </c>
      <c r="M150" s="79" t="s">
        <v>26</v>
      </c>
      <c r="N150" s="79" t="s">
        <v>461</v>
      </c>
      <c r="O150" s="79" t="s">
        <v>88</v>
      </c>
      <c r="P150" s="79">
        <v>309.39999999999998</v>
      </c>
      <c r="Q150" s="79" t="s">
        <v>288</v>
      </c>
      <c r="R150" s="81">
        <v>3193</v>
      </c>
    </row>
    <row r="151" spans="1:18" ht="51" x14ac:dyDescent="0.25">
      <c r="A151" s="79"/>
      <c r="B151" s="79"/>
      <c r="C151" s="79"/>
      <c r="D151" s="79"/>
      <c r="E151" s="79"/>
      <c r="F151" s="80"/>
      <c r="G151" s="79"/>
      <c r="H151" s="79"/>
      <c r="I151" s="79"/>
      <c r="J151" s="79" t="s">
        <v>525</v>
      </c>
      <c r="K151" s="79" t="s">
        <v>57</v>
      </c>
      <c r="L151" s="79">
        <v>85.68</v>
      </c>
      <c r="M151" s="79" t="s">
        <v>26</v>
      </c>
      <c r="N151" s="79" t="s">
        <v>461</v>
      </c>
      <c r="O151" s="79" t="s">
        <v>88</v>
      </c>
      <c r="P151" s="79">
        <v>85.68</v>
      </c>
      <c r="Q151" s="79" t="s">
        <v>288</v>
      </c>
      <c r="R151" s="81">
        <v>3193</v>
      </c>
    </row>
    <row r="152" spans="1:18" ht="51" x14ac:dyDescent="0.25">
      <c r="A152" s="79"/>
      <c r="B152" s="79"/>
      <c r="C152" s="79"/>
      <c r="D152" s="79"/>
      <c r="E152" s="79"/>
      <c r="F152" s="80"/>
      <c r="G152" s="79"/>
      <c r="H152" s="79"/>
      <c r="I152" s="79"/>
      <c r="J152" s="79" t="s">
        <v>526</v>
      </c>
      <c r="K152" s="79" t="s">
        <v>57</v>
      </c>
      <c r="L152" s="79">
        <v>261.32400000000001</v>
      </c>
      <c r="M152" s="79" t="s">
        <v>26</v>
      </c>
      <c r="N152" s="79" t="s">
        <v>461</v>
      </c>
      <c r="O152" s="79" t="s">
        <v>88</v>
      </c>
      <c r="P152" s="79">
        <v>261.32400000000001</v>
      </c>
      <c r="Q152" s="79" t="s">
        <v>288</v>
      </c>
      <c r="R152" s="81">
        <v>3193</v>
      </c>
    </row>
    <row r="153" spans="1:18" ht="51" x14ac:dyDescent="0.25">
      <c r="A153" s="79"/>
      <c r="B153" s="79"/>
      <c r="C153" s="79"/>
      <c r="D153" s="79"/>
      <c r="E153" s="79"/>
      <c r="F153" s="80"/>
      <c r="G153" s="79"/>
      <c r="H153" s="79"/>
      <c r="I153" s="79"/>
      <c r="J153" s="79" t="s">
        <v>526</v>
      </c>
      <c r="K153" s="79" t="s">
        <v>57</v>
      </c>
      <c r="L153" s="79">
        <v>261.32400000000001</v>
      </c>
      <c r="M153" s="79" t="s">
        <v>26</v>
      </c>
      <c r="N153" s="79" t="s">
        <v>461</v>
      </c>
      <c r="O153" s="79" t="s">
        <v>88</v>
      </c>
      <c r="P153" s="79">
        <v>261.32400000000001</v>
      </c>
      <c r="Q153" s="79" t="s">
        <v>288</v>
      </c>
      <c r="R153" s="81">
        <v>3193</v>
      </c>
    </row>
    <row r="154" spans="1:18" ht="51" x14ac:dyDescent="0.25">
      <c r="A154" s="79"/>
      <c r="B154" s="79"/>
      <c r="C154" s="79"/>
      <c r="D154" s="79"/>
      <c r="E154" s="79"/>
      <c r="F154" s="80"/>
      <c r="G154" s="79"/>
      <c r="H154" s="79"/>
      <c r="I154" s="79"/>
      <c r="J154" s="79" t="s">
        <v>526</v>
      </c>
      <c r="K154" s="79" t="s">
        <v>57</v>
      </c>
      <c r="L154" s="79">
        <v>217.77</v>
      </c>
      <c r="M154" s="79" t="s">
        <v>26</v>
      </c>
      <c r="N154" s="79" t="s">
        <v>461</v>
      </c>
      <c r="O154" s="79" t="s">
        <v>88</v>
      </c>
      <c r="P154" s="79">
        <v>217.77</v>
      </c>
      <c r="Q154" s="79" t="s">
        <v>288</v>
      </c>
      <c r="R154" s="81">
        <v>3193</v>
      </c>
    </row>
    <row r="155" spans="1:18" ht="51" x14ac:dyDescent="0.25">
      <c r="A155" s="79"/>
      <c r="B155" s="79"/>
      <c r="C155" s="79"/>
      <c r="D155" s="79"/>
      <c r="E155" s="79"/>
      <c r="F155" s="80"/>
      <c r="G155" s="79"/>
      <c r="H155" s="79"/>
      <c r="I155" s="79"/>
      <c r="J155" s="79" t="s">
        <v>526</v>
      </c>
      <c r="K155" s="79" t="s">
        <v>57</v>
      </c>
      <c r="L155" s="79">
        <v>239.904</v>
      </c>
      <c r="M155" s="79" t="s">
        <v>26</v>
      </c>
      <c r="N155" s="79" t="s">
        <v>461</v>
      </c>
      <c r="O155" s="79" t="s">
        <v>88</v>
      </c>
      <c r="P155" s="79">
        <v>239.904</v>
      </c>
      <c r="Q155" s="79" t="s">
        <v>288</v>
      </c>
      <c r="R155" s="81">
        <v>3193</v>
      </c>
    </row>
    <row r="156" spans="1:18" ht="51" x14ac:dyDescent="0.25">
      <c r="A156" s="79"/>
      <c r="B156" s="79"/>
      <c r="C156" s="79"/>
      <c r="D156" s="79"/>
      <c r="E156" s="79"/>
      <c r="F156" s="80"/>
      <c r="G156" s="79"/>
      <c r="H156" s="79"/>
      <c r="I156" s="79"/>
      <c r="J156" s="79" t="s">
        <v>526</v>
      </c>
      <c r="K156" s="79" t="s">
        <v>57</v>
      </c>
      <c r="L156" s="79">
        <v>192.78</v>
      </c>
      <c r="M156" s="79" t="s">
        <v>26</v>
      </c>
      <c r="N156" s="79" t="s">
        <v>461</v>
      </c>
      <c r="O156" s="79" t="s">
        <v>88</v>
      </c>
      <c r="P156" s="79">
        <v>192.78</v>
      </c>
      <c r="Q156" s="79" t="s">
        <v>288</v>
      </c>
      <c r="R156" s="81">
        <v>3193</v>
      </c>
    </row>
    <row r="157" spans="1:18" ht="51" x14ac:dyDescent="0.25">
      <c r="A157" s="79"/>
      <c r="B157" s="79"/>
      <c r="C157" s="79"/>
      <c r="D157" s="79"/>
      <c r="E157" s="79"/>
      <c r="F157" s="80"/>
      <c r="G157" s="79"/>
      <c r="H157" s="79"/>
      <c r="I157" s="79"/>
      <c r="J157" s="79" t="s">
        <v>527</v>
      </c>
      <c r="K157" s="79" t="s">
        <v>57</v>
      </c>
      <c r="L157" s="79">
        <v>155.65199999999999</v>
      </c>
      <c r="M157" s="79" t="s">
        <v>26</v>
      </c>
      <c r="N157" s="79" t="s">
        <v>461</v>
      </c>
      <c r="O157" s="79" t="s">
        <v>88</v>
      </c>
      <c r="P157" s="79">
        <v>155.65199999999999</v>
      </c>
      <c r="Q157" s="79" t="s">
        <v>288</v>
      </c>
      <c r="R157" s="81">
        <v>3193</v>
      </c>
    </row>
    <row r="158" spans="1:18" ht="51" x14ac:dyDescent="0.25">
      <c r="A158" s="79"/>
      <c r="B158" s="79"/>
      <c r="C158" s="79"/>
      <c r="D158" s="79"/>
      <c r="E158" s="79"/>
      <c r="F158" s="80"/>
      <c r="G158" s="79"/>
      <c r="H158" s="79"/>
      <c r="I158" s="79"/>
      <c r="J158" s="79" t="s">
        <v>527</v>
      </c>
      <c r="K158" s="79" t="s">
        <v>57</v>
      </c>
      <c r="L158" s="79">
        <v>871.08</v>
      </c>
      <c r="M158" s="79" t="s">
        <v>26</v>
      </c>
      <c r="N158" s="79" t="s">
        <v>461</v>
      </c>
      <c r="O158" s="79" t="s">
        <v>88</v>
      </c>
      <c r="P158" s="79">
        <v>871.08</v>
      </c>
      <c r="Q158" s="79" t="s">
        <v>288</v>
      </c>
      <c r="R158" s="81">
        <v>3193</v>
      </c>
    </row>
    <row r="159" spans="1:18" ht="51" x14ac:dyDescent="0.25">
      <c r="A159" s="79"/>
      <c r="B159" s="79"/>
      <c r="C159" s="79"/>
      <c r="D159" s="79"/>
      <c r="E159" s="79"/>
      <c r="F159" s="80"/>
      <c r="G159" s="79"/>
      <c r="H159" s="79"/>
      <c r="I159" s="79"/>
      <c r="J159" s="79" t="s">
        <v>527</v>
      </c>
      <c r="K159" s="79" t="s">
        <v>57</v>
      </c>
      <c r="L159" s="79">
        <v>133.28</v>
      </c>
      <c r="M159" s="79" t="s">
        <v>26</v>
      </c>
      <c r="N159" s="79" t="s">
        <v>461</v>
      </c>
      <c r="O159" s="79" t="s">
        <v>88</v>
      </c>
      <c r="P159" s="79">
        <v>133.28</v>
      </c>
      <c r="Q159" s="79" t="s">
        <v>288</v>
      </c>
      <c r="R159" s="81">
        <v>3193</v>
      </c>
    </row>
    <row r="160" spans="1:18" ht="51" x14ac:dyDescent="0.25">
      <c r="A160" s="79"/>
      <c r="B160" s="79"/>
      <c r="C160" s="79"/>
      <c r="D160" s="79"/>
      <c r="E160" s="79"/>
      <c r="F160" s="80"/>
      <c r="G160" s="79"/>
      <c r="H160" s="79"/>
      <c r="I160" s="79"/>
      <c r="J160" s="79" t="s">
        <v>527</v>
      </c>
      <c r="K160" s="79" t="s">
        <v>57</v>
      </c>
      <c r="L160" s="79">
        <v>349.86</v>
      </c>
      <c r="M160" s="79" t="s">
        <v>26</v>
      </c>
      <c r="N160" s="79" t="s">
        <v>461</v>
      </c>
      <c r="O160" s="79" t="s">
        <v>88</v>
      </c>
      <c r="P160" s="79">
        <v>349.86</v>
      </c>
      <c r="Q160" s="79" t="s">
        <v>288</v>
      </c>
      <c r="R160" s="81">
        <v>3193</v>
      </c>
    </row>
    <row r="161" spans="1:18" ht="51" x14ac:dyDescent="0.25">
      <c r="A161" s="79"/>
      <c r="B161" s="79"/>
      <c r="C161" s="79"/>
      <c r="D161" s="79"/>
      <c r="E161" s="79"/>
      <c r="F161" s="80"/>
      <c r="G161" s="79"/>
      <c r="H161" s="79"/>
      <c r="I161" s="79"/>
      <c r="J161" s="79" t="s">
        <v>527</v>
      </c>
      <c r="K161" s="79" t="s">
        <v>57</v>
      </c>
      <c r="L161" s="79">
        <v>535.5</v>
      </c>
      <c r="M161" s="79" t="s">
        <v>26</v>
      </c>
      <c r="N161" s="79" t="s">
        <v>461</v>
      </c>
      <c r="O161" s="79" t="s">
        <v>88</v>
      </c>
      <c r="P161" s="79">
        <v>535.5</v>
      </c>
      <c r="Q161" s="79" t="s">
        <v>288</v>
      </c>
      <c r="R161" s="81">
        <v>3193</v>
      </c>
    </row>
    <row r="162" spans="1:18" ht="51" x14ac:dyDescent="0.25">
      <c r="A162" s="79"/>
      <c r="B162" s="79"/>
      <c r="C162" s="79"/>
      <c r="D162" s="79"/>
      <c r="E162" s="79"/>
      <c r="F162" s="80"/>
      <c r="G162" s="79"/>
      <c r="H162" s="79"/>
      <c r="I162" s="79"/>
      <c r="J162" s="79" t="s">
        <v>528</v>
      </c>
      <c r="K162" s="79" t="s">
        <v>57</v>
      </c>
      <c r="L162" s="79">
        <v>75.683999999999997</v>
      </c>
      <c r="M162" s="79" t="s">
        <v>26</v>
      </c>
      <c r="N162" s="79" t="s">
        <v>461</v>
      </c>
      <c r="O162" s="79" t="s">
        <v>88</v>
      </c>
      <c r="P162" s="79">
        <v>75.683999999999997</v>
      </c>
      <c r="Q162" s="79" t="s">
        <v>288</v>
      </c>
      <c r="R162" s="81">
        <v>3193</v>
      </c>
    </row>
    <row r="163" spans="1:18" ht="51" x14ac:dyDescent="0.25">
      <c r="A163" s="79"/>
      <c r="B163" s="79"/>
      <c r="C163" s="79"/>
      <c r="D163" s="79"/>
      <c r="E163" s="79"/>
      <c r="F163" s="80"/>
      <c r="G163" s="79"/>
      <c r="H163" s="79"/>
      <c r="I163" s="79"/>
      <c r="J163" s="79" t="s">
        <v>528</v>
      </c>
      <c r="K163" s="79" t="s">
        <v>57</v>
      </c>
      <c r="L163" s="79">
        <v>174.21600000000001</v>
      </c>
      <c r="M163" s="79" t="s">
        <v>26</v>
      </c>
      <c r="N163" s="79" t="s">
        <v>461</v>
      </c>
      <c r="O163" s="79" t="s">
        <v>88</v>
      </c>
      <c r="P163" s="79">
        <v>174.21600000000001</v>
      </c>
      <c r="Q163" s="79" t="s">
        <v>288</v>
      </c>
      <c r="R163" s="81">
        <v>3193</v>
      </c>
    </row>
    <row r="164" spans="1:18" ht="51" x14ac:dyDescent="0.25">
      <c r="A164" s="79"/>
      <c r="B164" s="79"/>
      <c r="C164" s="79"/>
      <c r="D164" s="79"/>
      <c r="E164" s="79"/>
      <c r="F164" s="80"/>
      <c r="G164" s="79"/>
      <c r="H164" s="79"/>
      <c r="I164" s="79"/>
      <c r="J164" s="79" t="s">
        <v>528</v>
      </c>
      <c r="K164" s="79" t="s">
        <v>57</v>
      </c>
      <c r="L164" s="79">
        <v>87.108000000000004</v>
      </c>
      <c r="M164" s="79" t="s">
        <v>26</v>
      </c>
      <c r="N164" s="79" t="s">
        <v>461</v>
      </c>
      <c r="O164" s="79" t="s">
        <v>88</v>
      </c>
      <c r="P164" s="79">
        <v>87.108000000000004</v>
      </c>
      <c r="Q164" s="79" t="s">
        <v>288</v>
      </c>
      <c r="R164" s="81">
        <v>3193</v>
      </c>
    </row>
    <row r="165" spans="1:18" ht="51" x14ac:dyDescent="0.25">
      <c r="A165" s="79"/>
      <c r="B165" s="79"/>
      <c r="C165" s="79"/>
      <c r="D165" s="79"/>
      <c r="E165" s="79"/>
      <c r="F165" s="80"/>
      <c r="G165" s="79"/>
      <c r="H165" s="79"/>
      <c r="I165" s="79"/>
      <c r="J165" s="79" t="s">
        <v>528</v>
      </c>
      <c r="K165" s="79" t="s">
        <v>57</v>
      </c>
      <c r="L165" s="79">
        <v>87.108000000000004</v>
      </c>
      <c r="M165" s="79" t="s">
        <v>26</v>
      </c>
      <c r="N165" s="79" t="s">
        <v>461</v>
      </c>
      <c r="O165" s="79" t="s">
        <v>88</v>
      </c>
      <c r="P165" s="79">
        <v>87.108000000000004</v>
      </c>
      <c r="Q165" s="79" t="s">
        <v>288</v>
      </c>
      <c r="R165" s="81">
        <v>3193</v>
      </c>
    </row>
    <row r="166" spans="1:18" ht="51" x14ac:dyDescent="0.25">
      <c r="A166" s="79"/>
      <c r="B166" s="79"/>
      <c r="C166" s="79"/>
      <c r="D166" s="79"/>
      <c r="E166" s="79"/>
      <c r="F166" s="80"/>
      <c r="G166" s="79"/>
      <c r="H166" s="79"/>
      <c r="I166" s="79"/>
      <c r="J166" s="79" t="s">
        <v>528</v>
      </c>
      <c r="K166" s="79" t="s">
        <v>57</v>
      </c>
      <c r="L166" s="79">
        <v>311.30399999999997</v>
      </c>
      <c r="M166" s="79" t="s">
        <v>26</v>
      </c>
      <c r="N166" s="79" t="s">
        <v>461</v>
      </c>
      <c r="O166" s="79" t="s">
        <v>88</v>
      </c>
      <c r="P166" s="79">
        <v>311.30399999999997</v>
      </c>
      <c r="Q166" s="79" t="s">
        <v>288</v>
      </c>
      <c r="R166" s="81">
        <v>3193</v>
      </c>
    </row>
    <row r="167" spans="1:18" ht="51" x14ac:dyDescent="0.25">
      <c r="A167" s="79"/>
      <c r="B167" s="79"/>
      <c r="C167" s="79"/>
      <c r="D167" s="79"/>
      <c r="E167" s="79"/>
      <c r="F167" s="80"/>
      <c r="G167" s="79"/>
      <c r="H167" s="79"/>
      <c r="I167" s="79"/>
      <c r="J167" s="79" t="s">
        <v>528</v>
      </c>
      <c r="K167" s="79" t="s">
        <v>57</v>
      </c>
      <c r="L167" s="79">
        <v>174.21600000000001</v>
      </c>
      <c r="M167" s="79" t="s">
        <v>26</v>
      </c>
      <c r="N167" s="79" t="s">
        <v>461</v>
      </c>
      <c r="O167" s="79" t="s">
        <v>88</v>
      </c>
      <c r="P167" s="79">
        <v>174.21600000000001</v>
      </c>
      <c r="Q167" s="79" t="s">
        <v>288</v>
      </c>
      <c r="R167" s="81">
        <v>3193</v>
      </c>
    </row>
    <row r="168" spans="1:18" ht="51" x14ac:dyDescent="0.25">
      <c r="A168" s="79"/>
      <c r="B168" s="79"/>
      <c r="C168" s="79"/>
      <c r="D168" s="79"/>
      <c r="E168" s="79"/>
      <c r="F168" s="80"/>
      <c r="G168" s="79"/>
      <c r="H168" s="79"/>
      <c r="I168" s="79"/>
      <c r="J168" s="79" t="s">
        <v>528</v>
      </c>
      <c r="K168" s="79" t="s">
        <v>57</v>
      </c>
      <c r="L168" s="79">
        <v>295.596</v>
      </c>
      <c r="M168" s="79" t="s">
        <v>26</v>
      </c>
      <c r="N168" s="79" t="s">
        <v>461</v>
      </c>
      <c r="O168" s="79" t="s">
        <v>88</v>
      </c>
      <c r="P168" s="79">
        <v>295.596</v>
      </c>
      <c r="Q168" s="79" t="s">
        <v>288</v>
      </c>
      <c r="R168" s="81">
        <v>3193</v>
      </c>
    </row>
    <row r="169" spans="1:18" ht="51" x14ac:dyDescent="0.25">
      <c r="A169" s="79"/>
      <c r="B169" s="79"/>
      <c r="C169" s="79"/>
      <c r="D169" s="79"/>
      <c r="E169" s="79"/>
      <c r="F169" s="80"/>
      <c r="G169" s="79"/>
      <c r="H169" s="79"/>
      <c r="I169" s="79"/>
      <c r="J169" s="79" t="s">
        <v>528</v>
      </c>
      <c r="K169" s="79" t="s">
        <v>57</v>
      </c>
      <c r="L169" s="79">
        <v>799.68</v>
      </c>
      <c r="M169" s="79" t="s">
        <v>26</v>
      </c>
      <c r="N169" s="79" t="s">
        <v>461</v>
      </c>
      <c r="O169" s="79" t="s">
        <v>88</v>
      </c>
      <c r="P169" s="79">
        <v>799.68</v>
      </c>
      <c r="Q169" s="79" t="s">
        <v>288</v>
      </c>
      <c r="R169" s="81">
        <v>3193</v>
      </c>
    </row>
    <row r="170" spans="1:18" ht="51" x14ac:dyDescent="0.25">
      <c r="A170" s="79"/>
      <c r="B170" s="79"/>
      <c r="C170" s="79"/>
      <c r="D170" s="79"/>
      <c r="E170" s="79"/>
      <c r="F170" s="80"/>
      <c r="G170" s="79"/>
      <c r="H170" s="79"/>
      <c r="I170" s="79"/>
      <c r="J170" s="79" t="s">
        <v>528</v>
      </c>
      <c r="K170" s="79" t="s">
        <v>57</v>
      </c>
      <c r="L170" s="79">
        <v>119.952</v>
      </c>
      <c r="M170" s="79" t="s">
        <v>26</v>
      </c>
      <c r="N170" s="79" t="s">
        <v>461</v>
      </c>
      <c r="O170" s="79" t="s">
        <v>88</v>
      </c>
      <c r="P170" s="79">
        <v>119.952</v>
      </c>
      <c r="Q170" s="79" t="s">
        <v>288</v>
      </c>
      <c r="R170" s="81">
        <v>3193</v>
      </c>
    </row>
    <row r="171" spans="1:18" ht="51" x14ac:dyDescent="0.25">
      <c r="A171" s="79"/>
      <c r="B171" s="79"/>
      <c r="C171" s="79"/>
      <c r="D171" s="79"/>
      <c r="E171" s="79"/>
      <c r="F171" s="80"/>
      <c r="G171" s="79"/>
      <c r="H171" s="79"/>
      <c r="I171" s="79"/>
      <c r="J171" s="79" t="s">
        <v>528</v>
      </c>
      <c r="K171" s="79" t="s">
        <v>57</v>
      </c>
      <c r="L171" s="79">
        <v>675.92</v>
      </c>
      <c r="M171" s="79" t="s">
        <v>26</v>
      </c>
      <c r="N171" s="79" t="s">
        <v>461</v>
      </c>
      <c r="O171" s="79" t="s">
        <v>88</v>
      </c>
      <c r="P171" s="79">
        <v>675.92</v>
      </c>
      <c r="Q171" s="79" t="s">
        <v>288</v>
      </c>
      <c r="R171" s="81">
        <v>3193</v>
      </c>
    </row>
    <row r="172" spans="1:18" ht="51" x14ac:dyDescent="0.25">
      <c r="A172" s="79"/>
      <c r="B172" s="79"/>
      <c r="C172" s="79"/>
      <c r="D172" s="79"/>
      <c r="E172" s="79"/>
      <c r="F172" s="80"/>
      <c r="G172" s="79"/>
      <c r="H172" s="79"/>
      <c r="I172" s="79"/>
      <c r="J172" s="79" t="s">
        <v>528</v>
      </c>
      <c r="K172" s="79" t="s">
        <v>57</v>
      </c>
      <c r="L172" s="79">
        <v>699.72</v>
      </c>
      <c r="M172" s="79" t="s">
        <v>26</v>
      </c>
      <c r="N172" s="79" t="s">
        <v>461</v>
      </c>
      <c r="O172" s="79" t="s">
        <v>88</v>
      </c>
      <c r="P172" s="79">
        <v>699.72</v>
      </c>
      <c r="Q172" s="79" t="s">
        <v>288</v>
      </c>
      <c r="R172" s="81">
        <v>3193</v>
      </c>
    </row>
    <row r="173" spans="1:18" ht="51" x14ac:dyDescent="0.25">
      <c r="A173" s="79"/>
      <c r="B173" s="79"/>
      <c r="C173" s="79"/>
      <c r="D173" s="79"/>
      <c r="E173" s="79"/>
      <c r="F173" s="80"/>
      <c r="G173" s="79"/>
      <c r="H173" s="79"/>
      <c r="I173" s="79"/>
      <c r="J173" s="79" t="s">
        <v>528</v>
      </c>
      <c r="K173" s="79" t="s">
        <v>57</v>
      </c>
      <c r="L173" s="79">
        <v>37.128</v>
      </c>
      <c r="M173" s="79" t="s">
        <v>26</v>
      </c>
      <c r="N173" s="79" t="s">
        <v>461</v>
      </c>
      <c r="O173" s="79" t="s">
        <v>88</v>
      </c>
      <c r="P173" s="79">
        <v>37.128</v>
      </c>
      <c r="Q173" s="79" t="s">
        <v>288</v>
      </c>
      <c r="R173" s="81">
        <v>3193</v>
      </c>
    </row>
    <row r="174" spans="1:18" ht="51" x14ac:dyDescent="0.25">
      <c r="A174" s="79"/>
      <c r="B174" s="79"/>
      <c r="C174" s="79"/>
      <c r="D174" s="79"/>
      <c r="E174" s="79"/>
      <c r="F174" s="80"/>
      <c r="G174" s="79"/>
      <c r="H174" s="79"/>
      <c r="I174" s="79"/>
      <c r="J174" s="79" t="s">
        <v>528</v>
      </c>
      <c r="K174" s="79" t="s">
        <v>57</v>
      </c>
      <c r="L174" s="79">
        <v>714</v>
      </c>
      <c r="M174" s="79" t="s">
        <v>26</v>
      </c>
      <c r="N174" s="79" t="s">
        <v>461</v>
      </c>
      <c r="O174" s="79" t="s">
        <v>88</v>
      </c>
      <c r="P174" s="79">
        <v>714</v>
      </c>
      <c r="Q174" s="79" t="s">
        <v>288</v>
      </c>
      <c r="R174" s="81">
        <v>3193</v>
      </c>
    </row>
    <row r="175" spans="1:18" ht="51" x14ac:dyDescent="0.25">
      <c r="A175" s="79"/>
      <c r="B175" s="79"/>
      <c r="C175" s="79"/>
      <c r="D175" s="79"/>
      <c r="E175" s="79"/>
      <c r="F175" s="80"/>
      <c r="G175" s="79"/>
      <c r="H175" s="79"/>
      <c r="I175" s="79"/>
      <c r="J175" s="79" t="s">
        <v>528</v>
      </c>
      <c r="K175" s="79" t="s">
        <v>57</v>
      </c>
      <c r="L175" s="79">
        <v>217.05600000000001</v>
      </c>
      <c r="M175" s="79" t="s">
        <v>26</v>
      </c>
      <c r="N175" s="79" t="s">
        <v>461</v>
      </c>
      <c r="O175" s="79" t="s">
        <v>88</v>
      </c>
      <c r="P175" s="79">
        <v>217.05600000000001</v>
      </c>
      <c r="Q175" s="79" t="s">
        <v>288</v>
      </c>
      <c r="R175" s="81">
        <v>3193</v>
      </c>
    </row>
    <row r="176" spans="1:18" ht="51" x14ac:dyDescent="0.25">
      <c r="A176" s="79"/>
      <c r="B176" s="79"/>
      <c r="C176" s="79"/>
      <c r="D176" s="79"/>
      <c r="E176" s="79"/>
      <c r="F176" s="80"/>
      <c r="G176" s="79"/>
      <c r="H176" s="79"/>
      <c r="I176" s="79"/>
      <c r="J176" s="79" t="s">
        <v>528</v>
      </c>
      <c r="K176" s="79" t="s">
        <v>57</v>
      </c>
      <c r="L176" s="79">
        <v>1071</v>
      </c>
      <c r="M176" s="79" t="s">
        <v>26</v>
      </c>
      <c r="N176" s="79" t="s">
        <v>461</v>
      </c>
      <c r="O176" s="79" t="s">
        <v>88</v>
      </c>
      <c r="P176" s="79">
        <v>1071</v>
      </c>
      <c r="Q176" s="79" t="s">
        <v>288</v>
      </c>
      <c r="R176" s="81">
        <v>3193</v>
      </c>
    </row>
    <row r="177" spans="1:18" ht="51" x14ac:dyDescent="0.25">
      <c r="A177" s="79"/>
      <c r="B177" s="79"/>
      <c r="C177" s="79"/>
      <c r="D177" s="79"/>
      <c r="E177" s="79"/>
      <c r="F177" s="80"/>
      <c r="G177" s="79"/>
      <c r="H177" s="79"/>
      <c r="I177" s="79"/>
      <c r="J177" s="79" t="s">
        <v>528</v>
      </c>
      <c r="K177" s="79" t="s">
        <v>57</v>
      </c>
      <c r="L177" s="79">
        <v>146.608</v>
      </c>
      <c r="M177" s="79" t="s">
        <v>26</v>
      </c>
      <c r="N177" s="79" t="s">
        <v>461</v>
      </c>
      <c r="O177" s="79" t="s">
        <v>88</v>
      </c>
      <c r="P177" s="79">
        <v>146.608</v>
      </c>
      <c r="Q177" s="79" t="s">
        <v>288</v>
      </c>
      <c r="R177" s="81">
        <v>3193</v>
      </c>
    </row>
    <row r="178" spans="1:18" ht="51" x14ac:dyDescent="0.25">
      <c r="A178" s="79"/>
      <c r="B178" s="79"/>
      <c r="C178" s="79"/>
      <c r="D178" s="79"/>
      <c r="E178" s="79"/>
      <c r="F178" s="80"/>
      <c r="G178" s="79"/>
      <c r="H178" s="79"/>
      <c r="I178" s="79"/>
      <c r="J178" s="79" t="s">
        <v>529</v>
      </c>
      <c r="K178" s="79" t="s">
        <v>253</v>
      </c>
      <c r="L178" s="79">
        <v>293.21600000000001</v>
      </c>
      <c r="M178" s="79" t="s">
        <v>26</v>
      </c>
      <c r="N178" s="79" t="s">
        <v>461</v>
      </c>
      <c r="O178" s="79" t="s">
        <v>88</v>
      </c>
      <c r="P178" s="79"/>
      <c r="Q178" s="79"/>
      <c r="R178" s="81"/>
    </row>
    <row r="179" spans="1:18" ht="51" x14ac:dyDescent="0.25">
      <c r="A179" s="79"/>
      <c r="B179" s="79"/>
      <c r="C179" s="79"/>
      <c r="D179" s="79"/>
      <c r="E179" s="79"/>
      <c r="F179" s="80"/>
      <c r="G179" s="79"/>
      <c r="H179" s="79"/>
      <c r="I179" s="79"/>
      <c r="J179" s="79" t="s">
        <v>529</v>
      </c>
      <c r="K179" s="79" t="s">
        <v>253</v>
      </c>
      <c r="L179" s="79">
        <v>542.64</v>
      </c>
      <c r="M179" s="79" t="s">
        <v>26</v>
      </c>
      <c r="N179" s="79" t="s">
        <v>461</v>
      </c>
      <c r="O179" s="79" t="s">
        <v>88</v>
      </c>
      <c r="P179" s="79"/>
      <c r="Q179" s="79"/>
      <c r="R179" s="81"/>
    </row>
    <row r="180" spans="1:18" ht="51" x14ac:dyDescent="0.25">
      <c r="A180" s="79"/>
      <c r="B180" s="79"/>
      <c r="C180" s="79"/>
      <c r="D180" s="79"/>
      <c r="E180" s="79"/>
      <c r="F180" s="80"/>
      <c r="G180" s="79"/>
      <c r="H180" s="79"/>
      <c r="I180" s="79"/>
      <c r="J180" s="79" t="s">
        <v>529</v>
      </c>
      <c r="K180" s="79" t="s">
        <v>253</v>
      </c>
      <c r="L180" s="79">
        <v>349.86</v>
      </c>
      <c r="M180" s="79" t="s">
        <v>26</v>
      </c>
      <c r="N180" s="79" t="s">
        <v>461</v>
      </c>
      <c r="O180" s="79" t="s">
        <v>88</v>
      </c>
      <c r="P180" s="79"/>
      <c r="Q180" s="79"/>
      <c r="R180" s="81"/>
    </row>
    <row r="181" spans="1:18" ht="51" x14ac:dyDescent="0.25">
      <c r="A181" s="79"/>
      <c r="B181" s="79"/>
      <c r="C181" s="79"/>
      <c r="D181" s="79"/>
      <c r="E181" s="79"/>
      <c r="F181" s="80"/>
      <c r="G181" s="79"/>
      <c r="H181" s="79"/>
      <c r="I181" s="79"/>
      <c r="J181" s="79" t="s">
        <v>529</v>
      </c>
      <c r="K181" s="79" t="s">
        <v>253</v>
      </c>
      <c r="L181" s="79">
        <v>79.968000000000004</v>
      </c>
      <c r="M181" s="79" t="s">
        <v>26</v>
      </c>
      <c r="N181" s="79" t="s">
        <v>461</v>
      </c>
      <c r="O181" s="79" t="s">
        <v>88</v>
      </c>
      <c r="P181" s="79"/>
      <c r="Q181" s="79"/>
      <c r="R181" s="81"/>
    </row>
    <row r="182" spans="1:18" ht="51" x14ac:dyDescent="0.25">
      <c r="A182" s="79"/>
      <c r="B182" s="79"/>
      <c r="C182" s="79"/>
      <c r="D182" s="79"/>
      <c r="E182" s="79"/>
      <c r="F182" s="80"/>
      <c r="G182" s="79"/>
      <c r="H182" s="79"/>
      <c r="I182" s="79"/>
      <c r="J182" s="79" t="s">
        <v>529</v>
      </c>
      <c r="K182" s="79" t="s">
        <v>253</v>
      </c>
      <c r="L182" s="79">
        <v>871.08</v>
      </c>
      <c r="M182" s="79" t="s">
        <v>26</v>
      </c>
      <c r="N182" s="79" t="s">
        <v>461</v>
      </c>
      <c r="O182" s="79" t="s">
        <v>88</v>
      </c>
      <c r="P182" s="79"/>
      <c r="Q182" s="79"/>
      <c r="R182" s="81"/>
    </row>
    <row r="183" spans="1:18" ht="51" x14ac:dyDescent="0.25">
      <c r="A183" s="79"/>
      <c r="B183" s="79"/>
      <c r="C183" s="79"/>
      <c r="D183" s="79"/>
      <c r="E183" s="79"/>
      <c r="F183" s="80"/>
      <c r="G183" s="79"/>
      <c r="H183" s="79"/>
      <c r="I183" s="79"/>
      <c r="J183" s="79" t="s">
        <v>529</v>
      </c>
      <c r="K183" s="79" t="s">
        <v>253</v>
      </c>
      <c r="L183" s="79">
        <v>155.65199999999999</v>
      </c>
      <c r="M183" s="79" t="s">
        <v>26</v>
      </c>
      <c r="N183" s="79" t="s">
        <v>461</v>
      </c>
      <c r="O183" s="79" t="s">
        <v>88</v>
      </c>
      <c r="P183" s="79"/>
      <c r="Q183" s="79"/>
      <c r="R183" s="81"/>
    </row>
    <row r="184" spans="1:18" ht="51" x14ac:dyDescent="0.25">
      <c r="A184" s="79"/>
      <c r="B184" s="79"/>
      <c r="C184" s="79"/>
      <c r="D184" s="79"/>
      <c r="E184" s="79"/>
      <c r="F184" s="80"/>
      <c r="G184" s="79"/>
      <c r="H184" s="79"/>
      <c r="I184" s="79"/>
      <c r="J184" s="79" t="s">
        <v>530</v>
      </c>
      <c r="K184" s="79" t="s">
        <v>253</v>
      </c>
      <c r="L184" s="79">
        <v>85.68</v>
      </c>
      <c r="M184" s="79" t="s">
        <v>26</v>
      </c>
      <c r="N184" s="79" t="s">
        <v>461</v>
      </c>
      <c r="O184" s="79" t="s">
        <v>88</v>
      </c>
      <c r="P184" s="79"/>
      <c r="Q184" s="79"/>
      <c r="R184" s="81"/>
    </row>
    <row r="185" spans="1:18" ht="51" x14ac:dyDescent="0.25">
      <c r="A185" s="79"/>
      <c r="B185" s="79"/>
      <c r="C185" s="79"/>
      <c r="D185" s="79"/>
      <c r="E185" s="79"/>
      <c r="F185" s="80"/>
      <c r="G185" s="79"/>
      <c r="H185" s="79"/>
      <c r="I185" s="79"/>
      <c r="J185" s="79" t="s">
        <v>530</v>
      </c>
      <c r="K185" s="79" t="s">
        <v>253</v>
      </c>
      <c r="L185" s="79">
        <v>309.39999999999998</v>
      </c>
      <c r="M185" s="79" t="s">
        <v>26</v>
      </c>
      <c r="N185" s="79" t="s">
        <v>461</v>
      </c>
      <c r="O185" s="79" t="s">
        <v>88</v>
      </c>
      <c r="P185" s="79"/>
      <c r="Q185" s="79"/>
      <c r="R185" s="81"/>
    </row>
    <row r="186" spans="1:18" ht="51" x14ac:dyDescent="0.25">
      <c r="A186" s="79"/>
      <c r="B186" s="79"/>
      <c r="C186" s="79"/>
      <c r="D186" s="79"/>
      <c r="E186" s="79"/>
      <c r="F186" s="80"/>
      <c r="G186" s="79"/>
      <c r="H186" s="79"/>
      <c r="I186" s="79"/>
      <c r="J186" s="79" t="s">
        <v>530</v>
      </c>
      <c r="K186" s="79" t="s">
        <v>253</v>
      </c>
      <c r="L186" s="79">
        <v>542.64</v>
      </c>
      <c r="M186" s="79" t="s">
        <v>26</v>
      </c>
      <c r="N186" s="79" t="s">
        <v>461</v>
      </c>
      <c r="O186" s="79" t="s">
        <v>88</v>
      </c>
      <c r="P186" s="79"/>
      <c r="Q186" s="79"/>
      <c r="R186" s="81"/>
    </row>
    <row r="187" spans="1:18" ht="51" x14ac:dyDescent="0.25">
      <c r="A187" s="79"/>
      <c r="B187" s="79"/>
      <c r="C187" s="79"/>
      <c r="D187" s="79"/>
      <c r="E187" s="79"/>
      <c r="F187" s="80"/>
      <c r="G187" s="79"/>
      <c r="H187" s="79"/>
      <c r="I187" s="79"/>
      <c r="J187" s="79" t="s">
        <v>530</v>
      </c>
      <c r="K187" s="79" t="s">
        <v>253</v>
      </c>
      <c r="L187" s="79">
        <v>471.24</v>
      </c>
      <c r="M187" s="79" t="s">
        <v>26</v>
      </c>
      <c r="N187" s="79" t="s">
        <v>461</v>
      </c>
      <c r="O187" s="79" t="s">
        <v>88</v>
      </c>
      <c r="P187" s="79"/>
      <c r="Q187" s="79"/>
      <c r="R187" s="81"/>
    </row>
    <row r="188" spans="1:18" ht="51" x14ac:dyDescent="0.25">
      <c r="A188" s="79"/>
      <c r="B188" s="79"/>
      <c r="C188" s="79"/>
      <c r="D188" s="79"/>
      <c r="E188" s="79"/>
      <c r="F188" s="80"/>
      <c r="G188" s="79"/>
      <c r="H188" s="79"/>
      <c r="I188" s="79"/>
      <c r="J188" s="79" t="s">
        <v>530</v>
      </c>
      <c r="K188" s="79" t="s">
        <v>253</v>
      </c>
      <c r="L188" s="79">
        <v>2356.1999999999998</v>
      </c>
      <c r="M188" s="79" t="s">
        <v>26</v>
      </c>
      <c r="N188" s="79" t="s">
        <v>461</v>
      </c>
      <c r="O188" s="79" t="s">
        <v>88</v>
      </c>
      <c r="P188" s="79"/>
      <c r="Q188" s="79"/>
      <c r="R188" s="81"/>
    </row>
    <row r="189" spans="1:18" ht="51" x14ac:dyDescent="0.25">
      <c r="A189" s="79"/>
      <c r="B189" s="79"/>
      <c r="C189" s="79"/>
      <c r="D189" s="79"/>
      <c r="E189" s="79"/>
      <c r="F189" s="80"/>
      <c r="G189" s="79"/>
      <c r="H189" s="79"/>
      <c r="I189" s="79"/>
      <c r="J189" s="79" t="s">
        <v>530</v>
      </c>
      <c r="K189" s="79" t="s">
        <v>253</v>
      </c>
      <c r="L189" s="79">
        <v>2356.1999999999998</v>
      </c>
      <c r="M189" s="79" t="s">
        <v>26</v>
      </c>
      <c r="N189" s="79" t="s">
        <v>461</v>
      </c>
      <c r="O189" s="79" t="s">
        <v>88</v>
      </c>
      <c r="P189" s="79"/>
      <c r="Q189" s="79"/>
      <c r="R189" s="81"/>
    </row>
    <row r="190" spans="1:18" ht="51" x14ac:dyDescent="0.25">
      <c r="A190" s="79"/>
      <c r="B190" s="79"/>
      <c r="C190" s="79"/>
      <c r="D190" s="79"/>
      <c r="E190" s="79"/>
      <c r="F190" s="80"/>
      <c r="G190" s="79"/>
      <c r="H190" s="79"/>
      <c r="I190" s="79"/>
      <c r="J190" s="79" t="s">
        <v>530</v>
      </c>
      <c r="K190" s="79" t="s">
        <v>253</v>
      </c>
      <c r="L190" s="79">
        <v>3284.4</v>
      </c>
      <c r="M190" s="79" t="s">
        <v>26</v>
      </c>
      <c r="N190" s="79" t="s">
        <v>461</v>
      </c>
      <c r="O190" s="79" t="s">
        <v>88</v>
      </c>
      <c r="P190" s="79"/>
      <c r="Q190" s="79"/>
      <c r="R190" s="81"/>
    </row>
    <row r="191" spans="1:18" ht="51" x14ac:dyDescent="0.25">
      <c r="A191" s="79"/>
      <c r="B191" s="79"/>
      <c r="C191" s="79"/>
      <c r="D191" s="79"/>
      <c r="E191" s="79"/>
      <c r="F191" s="80"/>
      <c r="G191" s="79"/>
      <c r="H191" s="79"/>
      <c r="I191" s="79"/>
      <c r="J191" s="79" t="s">
        <v>530</v>
      </c>
      <c r="K191" s="79" t="s">
        <v>253</v>
      </c>
      <c r="L191" s="79">
        <v>856.8</v>
      </c>
      <c r="M191" s="79" t="s">
        <v>26</v>
      </c>
      <c r="N191" s="79" t="s">
        <v>461</v>
      </c>
      <c r="O191" s="79" t="s">
        <v>88</v>
      </c>
      <c r="P191" s="79"/>
      <c r="Q191" s="79"/>
      <c r="R191" s="81"/>
    </row>
    <row r="192" spans="1:18" ht="51" x14ac:dyDescent="0.25">
      <c r="A192" s="79"/>
      <c r="B192" s="79"/>
      <c r="C192" s="79"/>
      <c r="D192" s="79"/>
      <c r="E192" s="79"/>
      <c r="F192" s="80"/>
      <c r="G192" s="79"/>
      <c r="H192" s="79"/>
      <c r="I192" s="79"/>
      <c r="J192" s="79" t="s">
        <v>531</v>
      </c>
      <c r="K192" s="79" t="s">
        <v>253</v>
      </c>
      <c r="L192" s="79">
        <v>1071</v>
      </c>
      <c r="M192" s="79" t="s">
        <v>26</v>
      </c>
      <c r="N192" s="79" t="s">
        <v>461</v>
      </c>
      <c r="O192" s="79" t="s">
        <v>88</v>
      </c>
      <c r="P192" s="79"/>
      <c r="Q192" s="79"/>
      <c r="R192" s="81"/>
    </row>
    <row r="193" spans="1:18" ht="51" x14ac:dyDescent="0.25">
      <c r="A193" s="79"/>
      <c r="B193" s="79"/>
      <c r="C193" s="79"/>
      <c r="D193" s="79"/>
      <c r="E193" s="79"/>
      <c r="F193" s="80"/>
      <c r="G193" s="79"/>
      <c r="H193" s="79"/>
      <c r="I193" s="79"/>
      <c r="J193" s="79" t="s">
        <v>531</v>
      </c>
      <c r="K193" s="79" t="s">
        <v>253</v>
      </c>
      <c r="L193" s="79">
        <v>714</v>
      </c>
      <c r="M193" s="79" t="s">
        <v>26</v>
      </c>
      <c r="N193" s="79" t="s">
        <v>461</v>
      </c>
      <c r="O193" s="79" t="s">
        <v>88</v>
      </c>
      <c r="P193" s="79"/>
      <c r="Q193" s="79"/>
      <c r="R193" s="81"/>
    </row>
    <row r="194" spans="1:18" ht="51" x14ac:dyDescent="0.25">
      <c r="A194" s="79"/>
      <c r="B194" s="79"/>
      <c r="C194" s="79"/>
      <c r="D194" s="79"/>
      <c r="E194" s="79"/>
      <c r="F194" s="80"/>
      <c r="G194" s="79"/>
      <c r="H194" s="79"/>
      <c r="I194" s="79"/>
      <c r="J194" s="79" t="s">
        <v>531</v>
      </c>
      <c r="K194" s="79" t="s">
        <v>253</v>
      </c>
      <c r="L194" s="79">
        <v>37.128</v>
      </c>
      <c r="M194" s="79" t="s">
        <v>26</v>
      </c>
      <c r="N194" s="79" t="s">
        <v>461</v>
      </c>
      <c r="O194" s="79" t="s">
        <v>88</v>
      </c>
      <c r="P194" s="79"/>
      <c r="Q194" s="79"/>
      <c r="R194" s="81"/>
    </row>
    <row r="195" spans="1:18" ht="51" x14ac:dyDescent="0.25">
      <c r="A195" s="79"/>
      <c r="B195" s="79"/>
      <c r="C195" s="79"/>
      <c r="D195" s="79"/>
      <c r="E195" s="79"/>
      <c r="F195" s="80"/>
      <c r="G195" s="79"/>
      <c r="H195" s="79"/>
      <c r="I195" s="79"/>
      <c r="J195" s="79" t="s">
        <v>531</v>
      </c>
      <c r="K195" s="79" t="s">
        <v>253</v>
      </c>
      <c r="L195" s="79">
        <v>699.72</v>
      </c>
      <c r="M195" s="79" t="s">
        <v>26</v>
      </c>
      <c r="N195" s="79" t="s">
        <v>461</v>
      </c>
      <c r="O195" s="79" t="s">
        <v>88</v>
      </c>
      <c r="P195" s="79"/>
      <c r="Q195" s="79"/>
      <c r="R195" s="81"/>
    </row>
    <row r="196" spans="1:18" ht="51" x14ac:dyDescent="0.25">
      <c r="A196" s="79"/>
      <c r="B196" s="79"/>
      <c r="C196" s="79"/>
      <c r="D196" s="79"/>
      <c r="E196" s="79"/>
      <c r="F196" s="80"/>
      <c r="G196" s="79"/>
      <c r="H196" s="79"/>
      <c r="I196" s="79"/>
      <c r="J196" s="79" t="s">
        <v>531</v>
      </c>
      <c r="K196" s="79" t="s">
        <v>253</v>
      </c>
      <c r="L196" s="79">
        <v>179.928</v>
      </c>
      <c r="M196" s="79" t="s">
        <v>26</v>
      </c>
      <c r="N196" s="79" t="s">
        <v>461</v>
      </c>
      <c r="O196" s="79" t="s">
        <v>88</v>
      </c>
      <c r="P196" s="79"/>
      <c r="Q196" s="79"/>
      <c r="R196" s="81"/>
    </row>
    <row r="197" spans="1:18" ht="51" x14ac:dyDescent="0.25">
      <c r="A197" s="79"/>
      <c r="B197" s="79"/>
      <c r="C197" s="79"/>
      <c r="D197" s="79"/>
      <c r="E197" s="79"/>
      <c r="F197" s="80"/>
      <c r="G197" s="79"/>
      <c r="H197" s="79"/>
      <c r="I197" s="79"/>
      <c r="J197" s="79" t="s">
        <v>531</v>
      </c>
      <c r="K197" s="79" t="s">
        <v>253</v>
      </c>
      <c r="L197" s="79">
        <v>799.68</v>
      </c>
      <c r="M197" s="79" t="s">
        <v>26</v>
      </c>
      <c r="N197" s="79" t="s">
        <v>461</v>
      </c>
      <c r="O197" s="79" t="s">
        <v>88</v>
      </c>
      <c r="P197" s="79"/>
      <c r="Q197" s="79"/>
      <c r="R197" s="81"/>
    </row>
    <row r="198" spans="1:18" ht="51" x14ac:dyDescent="0.25">
      <c r="A198" s="79"/>
      <c r="B198" s="79"/>
      <c r="C198" s="79"/>
      <c r="D198" s="79"/>
      <c r="E198" s="79"/>
      <c r="F198" s="80"/>
      <c r="G198" s="79"/>
      <c r="H198" s="79"/>
      <c r="I198" s="79"/>
      <c r="J198" s="79" t="s">
        <v>531</v>
      </c>
      <c r="K198" s="79" t="s">
        <v>253</v>
      </c>
      <c r="L198" s="79">
        <v>295.596</v>
      </c>
      <c r="M198" s="79" t="s">
        <v>26</v>
      </c>
      <c r="N198" s="79" t="s">
        <v>461</v>
      </c>
      <c r="O198" s="79" t="s">
        <v>88</v>
      </c>
      <c r="P198" s="79"/>
      <c r="Q198" s="79"/>
      <c r="R198" s="81"/>
    </row>
    <row r="199" spans="1:18" ht="51" x14ac:dyDescent="0.25">
      <c r="A199" s="79"/>
      <c r="B199" s="79"/>
      <c r="C199" s="79"/>
      <c r="D199" s="79"/>
      <c r="E199" s="79"/>
      <c r="F199" s="80"/>
      <c r="G199" s="79"/>
      <c r="H199" s="79"/>
      <c r="I199" s="79"/>
      <c r="J199" s="79" t="s">
        <v>531</v>
      </c>
      <c r="K199" s="79" t="s">
        <v>253</v>
      </c>
      <c r="L199" s="79">
        <v>174.21600000000001</v>
      </c>
      <c r="M199" s="79" t="s">
        <v>26</v>
      </c>
      <c r="N199" s="79" t="s">
        <v>461</v>
      </c>
      <c r="O199" s="79" t="s">
        <v>88</v>
      </c>
      <c r="P199" s="79"/>
      <c r="Q199" s="79"/>
      <c r="R199" s="81"/>
    </row>
    <row r="200" spans="1:18" ht="51" x14ac:dyDescent="0.25">
      <c r="A200" s="79"/>
      <c r="B200" s="79"/>
      <c r="C200" s="79"/>
      <c r="D200" s="79"/>
      <c r="E200" s="79"/>
      <c r="F200" s="80"/>
      <c r="G200" s="79"/>
      <c r="H200" s="79"/>
      <c r="I200" s="79"/>
      <c r="J200" s="79" t="s">
        <v>531</v>
      </c>
      <c r="K200" s="79" t="s">
        <v>253</v>
      </c>
      <c r="L200" s="79">
        <v>311.30399999999997</v>
      </c>
      <c r="M200" s="79" t="s">
        <v>26</v>
      </c>
      <c r="N200" s="79" t="s">
        <v>461</v>
      </c>
      <c r="O200" s="79" t="s">
        <v>88</v>
      </c>
      <c r="P200" s="79"/>
      <c r="Q200" s="79"/>
      <c r="R200" s="81"/>
    </row>
    <row r="201" spans="1:18" ht="51" x14ac:dyDescent="0.25">
      <c r="A201" s="79"/>
      <c r="B201" s="79"/>
      <c r="C201" s="79"/>
      <c r="D201" s="79"/>
      <c r="E201" s="79"/>
      <c r="F201" s="80"/>
      <c r="G201" s="79"/>
      <c r="H201" s="79"/>
      <c r="I201" s="79"/>
      <c r="J201" s="79" t="s">
        <v>531</v>
      </c>
      <c r="K201" s="79" t="s">
        <v>253</v>
      </c>
      <c r="L201" s="79">
        <v>217.77</v>
      </c>
      <c r="M201" s="79" t="s">
        <v>26</v>
      </c>
      <c r="N201" s="79" t="s">
        <v>461</v>
      </c>
      <c r="O201" s="79" t="s">
        <v>88</v>
      </c>
      <c r="P201" s="79"/>
      <c r="Q201" s="79"/>
      <c r="R201" s="81"/>
    </row>
    <row r="202" spans="1:18" ht="51" x14ac:dyDescent="0.25">
      <c r="A202" s="79"/>
      <c r="B202" s="79"/>
      <c r="C202" s="79"/>
      <c r="D202" s="79"/>
      <c r="E202" s="79"/>
      <c r="F202" s="80"/>
      <c r="G202" s="79"/>
      <c r="H202" s="79"/>
      <c r="I202" s="79"/>
      <c r="J202" s="79" t="s">
        <v>531</v>
      </c>
      <c r="K202" s="79" t="s">
        <v>253</v>
      </c>
      <c r="L202" s="79">
        <v>87.108000000000004</v>
      </c>
      <c r="M202" s="79" t="s">
        <v>26</v>
      </c>
      <c r="N202" s="79" t="s">
        <v>461</v>
      </c>
      <c r="O202" s="79" t="s">
        <v>88</v>
      </c>
      <c r="P202" s="79"/>
      <c r="Q202" s="79"/>
      <c r="R202" s="81"/>
    </row>
    <row r="203" spans="1:18" ht="51" x14ac:dyDescent="0.25">
      <c r="A203" s="79"/>
      <c r="B203" s="79"/>
      <c r="C203" s="79"/>
      <c r="D203" s="79"/>
      <c r="E203" s="79"/>
      <c r="F203" s="80"/>
      <c r="G203" s="79"/>
      <c r="H203" s="79"/>
      <c r="I203" s="79"/>
      <c r="J203" s="79" t="s">
        <v>531</v>
      </c>
      <c r="K203" s="79" t="s">
        <v>253</v>
      </c>
      <c r="L203" s="79">
        <v>174.21600000000001</v>
      </c>
      <c r="M203" s="79" t="s">
        <v>26</v>
      </c>
      <c r="N203" s="79" t="s">
        <v>461</v>
      </c>
      <c r="O203" s="79" t="s">
        <v>88</v>
      </c>
      <c r="P203" s="79"/>
      <c r="Q203" s="79"/>
      <c r="R203" s="81"/>
    </row>
    <row r="204" spans="1:18" ht="51" x14ac:dyDescent="0.25">
      <c r="A204" s="79"/>
      <c r="B204" s="79"/>
      <c r="C204" s="79"/>
      <c r="D204" s="79"/>
      <c r="E204" s="79"/>
      <c r="F204" s="80"/>
      <c r="G204" s="79"/>
      <c r="H204" s="79"/>
      <c r="I204" s="79"/>
      <c r="J204" s="79" t="s">
        <v>531</v>
      </c>
      <c r="K204" s="79" t="s">
        <v>253</v>
      </c>
      <c r="L204" s="79">
        <v>75.683999999999997</v>
      </c>
      <c r="M204" s="79" t="s">
        <v>26</v>
      </c>
      <c r="N204" s="79" t="s">
        <v>461</v>
      </c>
      <c r="O204" s="79" t="s">
        <v>88</v>
      </c>
      <c r="P204" s="79"/>
      <c r="Q204" s="79"/>
      <c r="R204" s="81"/>
    </row>
    <row r="205" spans="1:18" ht="51" x14ac:dyDescent="0.25">
      <c r="A205" s="79"/>
      <c r="B205" s="79"/>
      <c r="C205" s="79"/>
      <c r="D205" s="79"/>
      <c r="E205" s="79"/>
      <c r="F205" s="80"/>
      <c r="G205" s="79"/>
      <c r="H205" s="79"/>
      <c r="I205" s="79"/>
      <c r="J205" s="79" t="s">
        <v>532</v>
      </c>
      <c r="K205" s="79" t="s">
        <v>253</v>
      </c>
      <c r="L205" s="79">
        <v>217.05600000000001</v>
      </c>
      <c r="M205" s="79" t="s">
        <v>26</v>
      </c>
      <c r="N205" s="79" t="s">
        <v>461</v>
      </c>
      <c r="O205" s="79" t="s">
        <v>88</v>
      </c>
      <c r="P205" s="79"/>
      <c r="Q205" s="79"/>
      <c r="R205" s="81"/>
    </row>
    <row r="206" spans="1:18" ht="51" x14ac:dyDescent="0.25">
      <c r="A206" s="79"/>
      <c r="B206" s="79"/>
      <c r="C206" s="79"/>
      <c r="D206" s="79"/>
      <c r="E206" s="79"/>
      <c r="F206" s="80"/>
      <c r="G206" s="79"/>
      <c r="H206" s="79"/>
      <c r="I206" s="79"/>
      <c r="J206" s="79" t="s">
        <v>532</v>
      </c>
      <c r="K206" s="79" t="s">
        <v>253</v>
      </c>
      <c r="L206" s="79">
        <v>1013.88</v>
      </c>
      <c r="M206" s="79" t="s">
        <v>26</v>
      </c>
      <c r="N206" s="79" t="s">
        <v>461</v>
      </c>
      <c r="O206" s="79" t="s">
        <v>88</v>
      </c>
      <c r="P206" s="79"/>
      <c r="Q206" s="79"/>
      <c r="R206" s="81"/>
    </row>
    <row r="207" spans="1:18" ht="51" x14ac:dyDescent="0.25">
      <c r="A207" s="79"/>
      <c r="B207" s="79"/>
      <c r="C207" s="79"/>
      <c r="D207" s="79"/>
      <c r="E207" s="79"/>
      <c r="F207" s="80"/>
      <c r="G207" s="79"/>
      <c r="H207" s="79"/>
      <c r="I207" s="79"/>
      <c r="J207" s="79" t="s">
        <v>533</v>
      </c>
      <c r="K207" s="79" t="s">
        <v>253</v>
      </c>
      <c r="L207" s="79">
        <v>199.92</v>
      </c>
      <c r="M207" s="79" t="s">
        <v>26</v>
      </c>
      <c r="N207" s="79" t="s">
        <v>461</v>
      </c>
      <c r="O207" s="79" t="s">
        <v>88</v>
      </c>
      <c r="P207" s="79"/>
      <c r="Q207" s="79"/>
      <c r="R207" s="81"/>
    </row>
    <row r="208" spans="1:18" ht="51" x14ac:dyDescent="0.25">
      <c r="A208" s="79"/>
      <c r="B208" s="79"/>
      <c r="C208" s="79"/>
      <c r="D208" s="79"/>
      <c r="E208" s="79"/>
      <c r="F208" s="80"/>
      <c r="G208" s="79"/>
      <c r="H208" s="79"/>
      <c r="I208" s="79"/>
      <c r="J208" s="79" t="s">
        <v>533</v>
      </c>
      <c r="K208" s="79" t="s">
        <v>253</v>
      </c>
      <c r="L208" s="79">
        <v>87.108000000000004</v>
      </c>
      <c r="M208" s="79" t="s">
        <v>26</v>
      </c>
      <c r="N208" s="79" t="s">
        <v>461</v>
      </c>
      <c r="O208" s="79" t="s">
        <v>88</v>
      </c>
      <c r="P208" s="79"/>
      <c r="Q208" s="79"/>
      <c r="R208" s="81"/>
    </row>
    <row r="209" spans="1:18" ht="51" x14ac:dyDescent="0.25">
      <c r="A209" s="79"/>
      <c r="B209" s="79"/>
      <c r="C209" s="79"/>
      <c r="D209" s="79"/>
      <c r="E209" s="79"/>
      <c r="F209" s="80"/>
      <c r="G209" s="79"/>
      <c r="H209" s="79"/>
      <c r="I209" s="79"/>
      <c r="J209" s="79" t="s">
        <v>533</v>
      </c>
      <c r="K209" s="79" t="s">
        <v>253</v>
      </c>
      <c r="L209" s="79">
        <v>174.21600000000001</v>
      </c>
      <c r="M209" s="79" t="s">
        <v>26</v>
      </c>
      <c r="N209" s="79" t="s">
        <v>461</v>
      </c>
      <c r="O209" s="79" t="s">
        <v>88</v>
      </c>
      <c r="P209" s="79"/>
      <c r="Q209" s="79"/>
      <c r="R209" s="81"/>
    </row>
    <row r="210" spans="1:18" ht="51" x14ac:dyDescent="0.25">
      <c r="A210" s="79"/>
      <c r="B210" s="79"/>
      <c r="C210" s="79"/>
      <c r="D210" s="79"/>
      <c r="E210" s="79"/>
      <c r="F210" s="80"/>
      <c r="G210" s="79"/>
      <c r="H210" s="79"/>
      <c r="I210" s="79"/>
      <c r="J210" s="79" t="s">
        <v>534</v>
      </c>
      <c r="K210" s="79" t="s">
        <v>72</v>
      </c>
      <c r="L210" s="79">
        <v>856.8</v>
      </c>
      <c r="M210" s="79" t="s">
        <v>26</v>
      </c>
      <c r="N210" s="79" t="s">
        <v>461</v>
      </c>
      <c r="O210" s="79" t="s">
        <v>88</v>
      </c>
      <c r="P210" s="79"/>
      <c r="Q210" s="79"/>
      <c r="R210" s="81"/>
    </row>
    <row r="211" spans="1:18" ht="51" x14ac:dyDescent="0.25">
      <c r="A211" s="79"/>
      <c r="B211" s="79"/>
      <c r="C211" s="79"/>
      <c r="D211" s="79"/>
      <c r="E211" s="79"/>
      <c r="F211" s="80"/>
      <c r="G211" s="79"/>
      <c r="H211" s="79"/>
      <c r="I211" s="79"/>
      <c r="J211" s="79" t="s">
        <v>534</v>
      </c>
      <c r="K211" s="79" t="s">
        <v>72</v>
      </c>
      <c r="L211" s="79">
        <v>3284.4</v>
      </c>
      <c r="M211" s="79" t="s">
        <v>26</v>
      </c>
      <c r="N211" s="79" t="s">
        <v>461</v>
      </c>
      <c r="O211" s="79" t="s">
        <v>88</v>
      </c>
      <c r="P211" s="79"/>
      <c r="Q211" s="79"/>
      <c r="R211" s="81"/>
    </row>
    <row r="212" spans="1:18" ht="51" x14ac:dyDescent="0.25">
      <c r="A212" s="79"/>
      <c r="B212" s="79"/>
      <c r="C212" s="79"/>
      <c r="D212" s="79"/>
      <c r="E212" s="79"/>
      <c r="F212" s="80"/>
      <c r="G212" s="79"/>
      <c r="H212" s="79"/>
      <c r="I212" s="79"/>
      <c r="J212" s="79" t="s">
        <v>534</v>
      </c>
      <c r="K212" s="79" t="s">
        <v>72</v>
      </c>
      <c r="L212" s="79">
        <v>2356.1999999999998</v>
      </c>
      <c r="M212" s="79" t="s">
        <v>26</v>
      </c>
      <c r="N212" s="79" t="s">
        <v>461</v>
      </c>
      <c r="O212" s="79" t="s">
        <v>88</v>
      </c>
      <c r="P212" s="79"/>
      <c r="Q212" s="79"/>
      <c r="R212" s="81"/>
    </row>
    <row r="213" spans="1:18" ht="51" x14ac:dyDescent="0.25">
      <c r="A213" s="79"/>
      <c r="B213" s="79"/>
      <c r="C213" s="79"/>
      <c r="D213" s="79"/>
      <c r="E213" s="79"/>
      <c r="F213" s="80"/>
      <c r="G213" s="79"/>
      <c r="H213" s="79"/>
      <c r="I213" s="79"/>
      <c r="J213" s="79" t="s">
        <v>534</v>
      </c>
      <c r="K213" s="79" t="s">
        <v>72</v>
      </c>
      <c r="L213" s="79">
        <v>2356.1999999999998</v>
      </c>
      <c r="M213" s="79" t="s">
        <v>26</v>
      </c>
      <c r="N213" s="79" t="s">
        <v>461</v>
      </c>
      <c r="O213" s="79" t="s">
        <v>88</v>
      </c>
      <c r="P213" s="79"/>
      <c r="Q213" s="79"/>
      <c r="R213" s="81"/>
    </row>
    <row r="214" spans="1:18" ht="51" x14ac:dyDescent="0.25">
      <c r="A214" s="79"/>
      <c r="B214" s="79"/>
      <c r="C214" s="79"/>
      <c r="D214" s="79"/>
      <c r="E214" s="79"/>
      <c r="F214" s="80"/>
      <c r="G214" s="79"/>
      <c r="H214" s="79"/>
      <c r="I214" s="79"/>
      <c r="J214" s="79" t="s">
        <v>534</v>
      </c>
      <c r="K214" s="79" t="s">
        <v>72</v>
      </c>
      <c r="L214" s="79">
        <v>471.24</v>
      </c>
      <c r="M214" s="79" t="s">
        <v>26</v>
      </c>
      <c r="N214" s="79" t="s">
        <v>461</v>
      </c>
      <c r="O214" s="79" t="s">
        <v>88</v>
      </c>
      <c r="P214" s="79"/>
      <c r="Q214" s="79"/>
      <c r="R214" s="81"/>
    </row>
    <row r="215" spans="1:18" ht="51" x14ac:dyDescent="0.25">
      <c r="A215" s="79"/>
      <c r="B215" s="79"/>
      <c r="C215" s="79"/>
      <c r="D215" s="79"/>
      <c r="E215" s="79"/>
      <c r="F215" s="80"/>
      <c r="G215" s="79"/>
      <c r="H215" s="79"/>
      <c r="I215" s="79"/>
      <c r="J215" s="79" t="s">
        <v>534</v>
      </c>
      <c r="K215" s="79" t="s">
        <v>72</v>
      </c>
      <c r="L215" s="79">
        <v>309.39999999999998</v>
      </c>
      <c r="M215" s="79" t="s">
        <v>26</v>
      </c>
      <c r="N215" s="79" t="s">
        <v>461</v>
      </c>
      <c r="O215" s="79" t="s">
        <v>88</v>
      </c>
      <c r="P215" s="79"/>
      <c r="Q215" s="79"/>
      <c r="R215" s="81"/>
    </row>
    <row r="216" spans="1:18" ht="51" x14ac:dyDescent="0.25">
      <c r="A216" s="79"/>
      <c r="B216" s="79"/>
      <c r="C216" s="79"/>
      <c r="D216" s="79"/>
      <c r="E216" s="79"/>
      <c r="F216" s="80"/>
      <c r="G216" s="79"/>
      <c r="H216" s="79"/>
      <c r="I216" s="79"/>
      <c r="J216" s="79" t="s">
        <v>534</v>
      </c>
      <c r="K216" s="79" t="s">
        <v>72</v>
      </c>
      <c r="L216" s="79">
        <v>85.68</v>
      </c>
      <c r="M216" s="79" t="s">
        <v>26</v>
      </c>
      <c r="N216" s="79" t="s">
        <v>461</v>
      </c>
      <c r="O216" s="79" t="s">
        <v>88</v>
      </c>
      <c r="P216" s="79"/>
      <c r="Q216" s="79"/>
      <c r="R216" s="81"/>
    </row>
    <row r="217" spans="1:18" ht="51" x14ac:dyDescent="0.25">
      <c r="A217" s="79"/>
      <c r="B217" s="79"/>
      <c r="C217" s="79"/>
      <c r="D217" s="79"/>
      <c r="E217" s="79"/>
      <c r="F217" s="80"/>
      <c r="G217" s="79"/>
      <c r="H217" s="79"/>
      <c r="I217" s="79"/>
      <c r="J217" s="79" t="s">
        <v>535</v>
      </c>
      <c r="K217" s="79" t="s">
        <v>72</v>
      </c>
      <c r="L217" s="79">
        <v>75.683999999999997</v>
      </c>
      <c r="M217" s="79" t="s">
        <v>26</v>
      </c>
      <c r="N217" s="79" t="s">
        <v>461</v>
      </c>
      <c r="O217" s="79" t="s">
        <v>88</v>
      </c>
      <c r="P217" s="79"/>
      <c r="Q217" s="79"/>
      <c r="R217" s="81"/>
    </row>
    <row r="218" spans="1:18" ht="51" x14ac:dyDescent="0.25">
      <c r="A218" s="79"/>
      <c r="B218" s="79"/>
      <c r="C218" s="79"/>
      <c r="D218" s="79"/>
      <c r="E218" s="79"/>
      <c r="F218" s="80"/>
      <c r="G218" s="79"/>
      <c r="H218" s="79"/>
      <c r="I218" s="79"/>
      <c r="J218" s="79" t="s">
        <v>535</v>
      </c>
      <c r="K218" s="79" t="s">
        <v>72</v>
      </c>
      <c r="L218" s="79">
        <v>311.30399999999997</v>
      </c>
      <c r="M218" s="79" t="s">
        <v>26</v>
      </c>
      <c r="N218" s="79" t="s">
        <v>461</v>
      </c>
      <c r="O218" s="79" t="s">
        <v>88</v>
      </c>
      <c r="P218" s="79"/>
      <c r="Q218" s="79"/>
      <c r="R218" s="81"/>
    </row>
    <row r="219" spans="1:18" ht="51" x14ac:dyDescent="0.25">
      <c r="A219" s="79"/>
      <c r="B219" s="79"/>
      <c r="C219" s="79"/>
      <c r="D219" s="79"/>
      <c r="E219" s="79"/>
      <c r="F219" s="80"/>
      <c r="G219" s="79"/>
      <c r="H219" s="79"/>
      <c r="I219" s="79"/>
      <c r="J219" s="79" t="s">
        <v>535</v>
      </c>
      <c r="K219" s="79" t="s">
        <v>72</v>
      </c>
      <c r="L219" s="79">
        <v>174.21600000000001</v>
      </c>
      <c r="M219" s="79" t="s">
        <v>26</v>
      </c>
      <c r="N219" s="79" t="s">
        <v>461</v>
      </c>
      <c r="O219" s="79" t="s">
        <v>88</v>
      </c>
      <c r="P219" s="79"/>
      <c r="Q219" s="79"/>
      <c r="R219" s="81"/>
    </row>
    <row r="220" spans="1:18" ht="51" x14ac:dyDescent="0.25">
      <c r="A220" s="79"/>
      <c r="B220" s="79"/>
      <c r="C220" s="79"/>
      <c r="D220" s="79"/>
      <c r="E220" s="79"/>
      <c r="F220" s="80"/>
      <c r="G220" s="79"/>
      <c r="H220" s="79"/>
      <c r="I220" s="79"/>
      <c r="J220" s="79" t="s">
        <v>535</v>
      </c>
      <c r="K220" s="79" t="s">
        <v>72</v>
      </c>
      <c r="L220" s="79">
        <v>295.596</v>
      </c>
      <c r="M220" s="79" t="s">
        <v>26</v>
      </c>
      <c r="N220" s="79" t="s">
        <v>461</v>
      </c>
      <c r="O220" s="79" t="s">
        <v>88</v>
      </c>
      <c r="P220" s="79"/>
      <c r="Q220" s="79"/>
      <c r="R220" s="81"/>
    </row>
    <row r="221" spans="1:18" ht="51" x14ac:dyDescent="0.25">
      <c r="A221" s="79"/>
      <c r="B221" s="79"/>
      <c r="C221" s="79"/>
      <c r="D221" s="79"/>
      <c r="E221" s="79"/>
      <c r="F221" s="80"/>
      <c r="G221" s="79"/>
      <c r="H221" s="79"/>
      <c r="I221" s="79"/>
      <c r="J221" s="79" t="s">
        <v>535</v>
      </c>
      <c r="K221" s="79" t="s">
        <v>72</v>
      </c>
      <c r="L221" s="79">
        <v>786.35199999999998</v>
      </c>
      <c r="M221" s="79" t="s">
        <v>26</v>
      </c>
      <c r="N221" s="79" t="s">
        <v>461</v>
      </c>
      <c r="O221" s="79" t="s">
        <v>88</v>
      </c>
      <c r="P221" s="79"/>
      <c r="Q221" s="79"/>
      <c r="R221" s="81"/>
    </row>
    <row r="222" spans="1:18" ht="51" x14ac:dyDescent="0.25">
      <c r="A222" s="79"/>
      <c r="B222" s="79"/>
      <c r="C222" s="79"/>
      <c r="D222" s="79"/>
      <c r="E222" s="79"/>
      <c r="F222" s="80"/>
      <c r="G222" s="79"/>
      <c r="H222" s="79"/>
      <c r="I222" s="79"/>
      <c r="J222" s="79" t="s">
        <v>535</v>
      </c>
      <c r="K222" s="79" t="s">
        <v>72</v>
      </c>
      <c r="L222" s="79">
        <v>59.975999999999999</v>
      </c>
      <c r="M222" s="79" t="s">
        <v>26</v>
      </c>
      <c r="N222" s="79" t="s">
        <v>461</v>
      </c>
      <c r="O222" s="79" t="s">
        <v>88</v>
      </c>
      <c r="P222" s="79"/>
      <c r="Q222" s="79"/>
      <c r="R222" s="81"/>
    </row>
    <row r="223" spans="1:18" ht="51" x14ac:dyDescent="0.25">
      <c r="A223" s="79"/>
      <c r="B223" s="79"/>
      <c r="C223" s="79"/>
      <c r="D223" s="79"/>
      <c r="E223" s="79"/>
      <c r="F223" s="80"/>
      <c r="G223" s="79"/>
      <c r="H223" s="79"/>
      <c r="I223" s="79"/>
      <c r="J223" s="79" t="s">
        <v>535</v>
      </c>
      <c r="K223" s="79" t="s">
        <v>72</v>
      </c>
      <c r="L223" s="79">
        <v>699.72</v>
      </c>
      <c r="M223" s="79" t="s">
        <v>26</v>
      </c>
      <c r="N223" s="79" t="s">
        <v>461</v>
      </c>
      <c r="O223" s="79" t="s">
        <v>88</v>
      </c>
      <c r="P223" s="79"/>
      <c r="Q223" s="79"/>
      <c r="R223" s="81"/>
    </row>
    <row r="224" spans="1:18" ht="51" x14ac:dyDescent="0.25">
      <c r="A224" s="79"/>
      <c r="B224" s="79"/>
      <c r="C224" s="79"/>
      <c r="D224" s="79"/>
      <c r="E224" s="79"/>
      <c r="F224" s="80"/>
      <c r="G224" s="79"/>
      <c r="H224" s="79"/>
      <c r="I224" s="79"/>
      <c r="J224" s="79" t="s">
        <v>535</v>
      </c>
      <c r="K224" s="79" t="s">
        <v>72</v>
      </c>
      <c r="L224" s="79">
        <v>37.128</v>
      </c>
      <c r="M224" s="79" t="s">
        <v>26</v>
      </c>
      <c r="N224" s="79" t="s">
        <v>461</v>
      </c>
      <c r="O224" s="79" t="s">
        <v>88</v>
      </c>
      <c r="P224" s="79"/>
      <c r="Q224" s="79"/>
      <c r="R224" s="81"/>
    </row>
    <row r="225" spans="1:18" ht="51" x14ac:dyDescent="0.25">
      <c r="A225" s="79"/>
      <c r="B225" s="79"/>
      <c r="C225" s="79"/>
      <c r="D225" s="79"/>
      <c r="E225" s="79"/>
      <c r="F225" s="80"/>
      <c r="G225" s="79"/>
      <c r="H225" s="79"/>
      <c r="I225" s="79"/>
      <c r="J225" s="79" t="s">
        <v>535</v>
      </c>
      <c r="K225" s="79" t="s">
        <v>72</v>
      </c>
      <c r="L225" s="79">
        <v>714</v>
      </c>
      <c r="M225" s="79" t="s">
        <v>26</v>
      </c>
      <c r="N225" s="79" t="s">
        <v>461</v>
      </c>
      <c r="O225" s="79" t="s">
        <v>88</v>
      </c>
      <c r="P225" s="79"/>
      <c r="Q225" s="79"/>
      <c r="R225" s="81"/>
    </row>
    <row r="226" spans="1:18" ht="51" x14ac:dyDescent="0.25">
      <c r="A226" s="79"/>
      <c r="B226" s="79"/>
      <c r="C226" s="79"/>
      <c r="D226" s="79"/>
      <c r="E226" s="79"/>
      <c r="F226" s="80"/>
      <c r="G226" s="79"/>
      <c r="H226" s="79"/>
      <c r="I226" s="79"/>
      <c r="J226" s="79" t="s">
        <v>535</v>
      </c>
      <c r="K226" s="79" t="s">
        <v>72</v>
      </c>
      <c r="L226" s="79">
        <v>217.05600000000001</v>
      </c>
      <c r="M226" s="79" t="s">
        <v>26</v>
      </c>
      <c r="N226" s="79" t="s">
        <v>461</v>
      </c>
      <c r="O226" s="79" t="s">
        <v>88</v>
      </c>
      <c r="P226" s="79"/>
      <c r="Q226" s="79"/>
      <c r="R226" s="81"/>
    </row>
    <row r="227" spans="1:18" ht="51" x14ac:dyDescent="0.25">
      <c r="A227" s="79"/>
      <c r="B227" s="79"/>
      <c r="C227" s="79"/>
      <c r="D227" s="79"/>
      <c r="E227" s="79"/>
      <c r="F227" s="80"/>
      <c r="G227" s="79"/>
      <c r="H227" s="79"/>
      <c r="I227" s="79"/>
      <c r="J227" s="79" t="s">
        <v>536</v>
      </c>
      <c r="K227" s="79" t="s">
        <v>162</v>
      </c>
      <c r="L227" s="79">
        <v>871.08</v>
      </c>
      <c r="M227" s="79" t="s">
        <v>26</v>
      </c>
      <c r="N227" s="79" t="s">
        <v>461</v>
      </c>
      <c r="O227" s="79" t="s">
        <v>88</v>
      </c>
      <c r="P227" s="79"/>
      <c r="Q227" s="79"/>
      <c r="R227" s="81"/>
    </row>
    <row r="228" spans="1:18" ht="51" x14ac:dyDescent="0.25">
      <c r="A228" s="79"/>
      <c r="B228" s="79"/>
      <c r="C228" s="79"/>
      <c r="D228" s="79"/>
      <c r="E228" s="79"/>
      <c r="F228" s="80"/>
      <c r="G228" s="79"/>
      <c r="H228" s="79"/>
      <c r="I228" s="79"/>
      <c r="J228" s="79" t="s">
        <v>536</v>
      </c>
      <c r="K228" s="79" t="s">
        <v>162</v>
      </c>
      <c r="L228" s="79">
        <v>155.65199999999999</v>
      </c>
      <c r="M228" s="79" t="s">
        <v>26</v>
      </c>
      <c r="N228" s="79" t="s">
        <v>461</v>
      </c>
      <c r="O228" s="79" t="s">
        <v>88</v>
      </c>
      <c r="P228" s="79"/>
      <c r="Q228" s="79"/>
      <c r="R228" s="81"/>
    </row>
    <row r="229" spans="1:18" ht="51" x14ac:dyDescent="0.25">
      <c r="A229" s="79"/>
      <c r="B229" s="79"/>
      <c r="C229" s="79"/>
      <c r="D229" s="79"/>
      <c r="E229" s="79"/>
      <c r="F229" s="80"/>
      <c r="G229" s="79"/>
      <c r="H229" s="79"/>
      <c r="I229" s="79"/>
      <c r="J229" s="79" t="s">
        <v>537</v>
      </c>
      <c r="K229" s="79" t="s">
        <v>176</v>
      </c>
      <c r="L229" s="79">
        <v>535.5</v>
      </c>
      <c r="M229" s="79" t="s">
        <v>26</v>
      </c>
      <c r="N229" s="79" t="s">
        <v>461</v>
      </c>
      <c r="O229" s="79" t="s">
        <v>88</v>
      </c>
      <c r="P229" s="79"/>
      <c r="Q229" s="79"/>
      <c r="R229" s="81"/>
    </row>
    <row r="230" spans="1:18" ht="51" x14ac:dyDescent="0.25">
      <c r="A230" s="79"/>
      <c r="B230" s="79"/>
      <c r="C230" s="79"/>
      <c r="D230" s="79"/>
      <c r="E230" s="79"/>
      <c r="F230" s="80"/>
      <c r="G230" s="79"/>
      <c r="H230" s="79"/>
      <c r="I230" s="79"/>
      <c r="J230" s="79" t="s">
        <v>538</v>
      </c>
      <c r="K230" s="79" t="s">
        <v>176</v>
      </c>
      <c r="L230" s="79">
        <v>1071</v>
      </c>
      <c r="M230" s="79" t="s">
        <v>26</v>
      </c>
      <c r="N230" s="79" t="s">
        <v>461</v>
      </c>
      <c r="O230" s="79" t="s">
        <v>88</v>
      </c>
      <c r="P230" s="79"/>
      <c r="Q230" s="79"/>
      <c r="R230" s="81"/>
    </row>
    <row r="231" spans="1:18" ht="51" x14ac:dyDescent="0.25">
      <c r="A231" s="79"/>
      <c r="B231" s="79"/>
      <c r="C231" s="79"/>
      <c r="D231" s="79"/>
      <c r="E231" s="79"/>
      <c r="F231" s="80"/>
      <c r="G231" s="79"/>
      <c r="H231" s="79"/>
      <c r="I231" s="79"/>
      <c r="J231" s="79" t="s">
        <v>538</v>
      </c>
      <c r="K231" s="79" t="s">
        <v>176</v>
      </c>
      <c r="L231" s="79">
        <v>337.96</v>
      </c>
      <c r="M231" s="79" t="s">
        <v>26</v>
      </c>
      <c r="N231" s="79" t="s">
        <v>461</v>
      </c>
      <c r="O231" s="79" t="s">
        <v>88</v>
      </c>
      <c r="P231" s="79"/>
      <c r="Q231" s="79"/>
      <c r="R231" s="81"/>
    </row>
    <row r="232" spans="1:18" ht="51" x14ac:dyDescent="0.25">
      <c r="A232" s="79"/>
      <c r="B232" s="79"/>
      <c r="C232" s="79"/>
      <c r="D232" s="79"/>
      <c r="E232" s="79"/>
      <c r="F232" s="80"/>
      <c r="G232" s="79"/>
      <c r="H232" s="79"/>
      <c r="I232" s="79"/>
      <c r="J232" s="79" t="s">
        <v>539</v>
      </c>
      <c r="K232" s="79" t="s">
        <v>176</v>
      </c>
      <c r="L232" s="79">
        <v>535.5</v>
      </c>
      <c r="M232" s="79" t="s">
        <v>26</v>
      </c>
      <c r="N232" s="79" t="s">
        <v>461</v>
      </c>
      <c r="O232" s="79" t="s">
        <v>88</v>
      </c>
      <c r="P232" s="79"/>
      <c r="Q232" s="79"/>
      <c r="R232" s="81"/>
    </row>
    <row r="233" spans="1:18" ht="51" x14ac:dyDescent="0.25">
      <c r="A233" s="79"/>
      <c r="B233" s="79"/>
      <c r="C233" s="79"/>
      <c r="D233" s="79"/>
      <c r="E233" s="79"/>
      <c r="F233" s="80"/>
      <c r="G233" s="79"/>
      <c r="H233" s="79"/>
      <c r="I233" s="79"/>
      <c r="J233" s="79" t="s">
        <v>539</v>
      </c>
      <c r="K233" s="79" t="s">
        <v>176</v>
      </c>
      <c r="L233" s="79">
        <v>349.86</v>
      </c>
      <c r="M233" s="79" t="s">
        <v>26</v>
      </c>
      <c r="N233" s="79" t="s">
        <v>461</v>
      </c>
      <c r="O233" s="79" t="s">
        <v>88</v>
      </c>
      <c r="P233" s="79"/>
      <c r="Q233" s="79"/>
      <c r="R233" s="81"/>
    </row>
    <row r="234" spans="1:18" ht="51" x14ac:dyDescent="0.25">
      <c r="A234" s="79" t="s">
        <v>78</v>
      </c>
      <c r="B234" s="79" t="s">
        <v>540</v>
      </c>
      <c r="C234" s="79" t="s">
        <v>108</v>
      </c>
      <c r="D234" s="79" t="s">
        <v>48</v>
      </c>
      <c r="E234" s="79" t="s">
        <v>541</v>
      </c>
      <c r="F234" s="80" t="s">
        <v>542</v>
      </c>
      <c r="G234" s="79" t="s">
        <v>459</v>
      </c>
      <c r="H234" s="79">
        <v>30600</v>
      </c>
      <c r="I234" s="79">
        <v>36414</v>
      </c>
      <c r="J234" s="79">
        <v>9097432284</v>
      </c>
      <c r="K234" s="79" t="s">
        <v>115</v>
      </c>
      <c r="L234" s="79">
        <v>12138</v>
      </c>
      <c r="M234" s="79" t="s">
        <v>26</v>
      </c>
      <c r="N234" s="79" t="s">
        <v>461</v>
      </c>
      <c r="O234" s="79" t="s">
        <v>88</v>
      </c>
      <c r="P234" s="79">
        <v>12138</v>
      </c>
      <c r="Q234" s="79" t="s">
        <v>152</v>
      </c>
      <c r="R234" s="81">
        <v>3233</v>
      </c>
    </row>
    <row r="235" spans="1:18" ht="51" x14ac:dyDescent="0.25">
      <c r="A235" s="79"/>
      <c r="B235" s="79"/>
      <c r="C235" s="79"/>
      <c r="D235" s="79"/>
      <c r="E235" s="79"/>
      <c r="F235" s="80"/>
      <c r="G235" s="79"/>
      <c r="H235" s="79"/>
      <c r="I235" s="79"/>
      <c r="J235" s="79" t="s">
        <v>543</v>
      </c>
      <c r="K235" s="79" t="s">
        <v>154</v>
      </c>
      <c r="L235" s="79">
        <v>12138</v>
      </c>
      <c r="M235" s="79" t="s">
        <v>26</v>
      </c>
      <c r="N235" s="79" t="s">
        <v>461</v>
      </c>
      <c r="O235" s="79" t="s">
        <v>88</v>
      </c>
      <c r="P235" s="79"/>
      <c r="Q235" s="79"/>
      <c r="R235" s="81"/>
    </row>
    <row r="236" spans="1:18" ht="51" x14ac:dyDescent="0.25">
      <c r="A236" s="79"/>
      <c r="B236" s="79"/>
      <c r="C236" s="79"/>
      <c r="D236" s="79"/>
      <c r="E236" s="79"/>
      <c r="F236" s="80"/>
      <c r="G236" s="79"/>
      <c r="H236" s="79"/>
      <c r="I236" s="79"/>
      <c r="J236" s="79" t="s">
        <v>544</v>
      </c>
      <c r="K236" s="79" t="s">
        <v>164</v>
      </c>
      <c r="L236" s="79">
        <v>12138</v>
      </c>
      <c r="M236" s="79" t="s">
        <v>26</v>
      </c>
      <c r="N236" s="79" t="s">
        <v>461</v>
      </c>
      <c r="O236" s="79" t="s">
        <v>88</v>
      </c>
      <c r="P236" s="79"/>
      <c r="Q236" s="79"/>
      <c r="R236" s="81"/>
    </row>
    <row r="237" spans="1:18" ht="51" x14ac:dyDescent="0.25">
      <c r="A237" s="79" t="s">
        <v>78</v>
      </c>
      <c r="B237" s="79" t="s">
        <v>545</v>
      </c>
      <c r="C237" s="79" t="s">
        <v>108</v>
      </c>
      <c r="D237" s="79" t="s">
        <v>48</v>
      </c>
      <c r="E237" s="79" t="s">
        <v>541</v>
      </c>
      <c r="F237" s="80" t="s">
        <v>546</v>
      </c>
      <c r="G237" s="79" t="s">
        <v>459</v>
      </c>
      <c r="H237" s="79">
        <v>36480</v>
      </c>
      <c r="I237" s="79">
        <v>43411.199999999997</v>
      </c>
      <c r="J237" s="79" t="s">
        <v>547</v>
      </c>
      <c r="K237" s="79" t="s">
        <v>115</v>
      </c>
      <c r="L237" s="79">
        <v>6783</v>
      </c>
      <c r="M237" s="79" t="s">
        <v>26</v>
      </c>
      <c r="N237" s="79" t="s">
        <v>461</v>
      </c>
      <c r="O237" s="79" t="s">
        <v>88</v>
      </c>
      <c r="P237" s="79">
        <v>6783</v>
      </c>
      <c r="Q237" s="79" t="s">
        <v>152</v>
      </c>
      <c r="R237" s="81">
        <v>3233</v>
      </c>
    </row>
    <row r="238" spans="1:18" ht="51" x14ac:dyDescent="0.25">
      <c r="A238" s="79"/>
      <c r="B238" s="79"/>
      <c r="C238" s="79"/>
      <c r="D238" s="79"/>
      <c r="E238" s="79"/>
      <c r="F238" s="80"/>
      <c r="G238" s="79"/>
      <c r="H238" s="79"/>
      <c r="I238" s="79"/>
      <c r="J238" s="79" t="s">
        <v>548</v>
      </c>
      <c r="K238" s="79" t="s">
        <v>213</v>
      </c>
      <c r="L238" s="79">
        <v>6783</v>
      </c>
      <c r="M238" s="79" t="s">
        <v>26</v>
      </c>
      <c r="N238" s="79" t="s">
        <v>461</v>
      </c>
      <c r="O238" s="79" t="s">
        <v>88</v>
      </c>
      <c r="P238" s="79"/>
      <c r="Q238" s="79"/>
      <c r="R238" s="81"/>
    </row>
    <row r="239" spans="1:18" ht="51" x14ac:dyDescent="0.25">
      <c r="A239" s="79"/>
      <c r="B239" s="79"/>
      <c r="C239" s="79"/>
      <c r="D239" s="79"/>
      <c r="E239" s="79"/>
      <c r="F239" s="80"/>
      <c r="G239" s="79"/>
      <c r="H239" s="79"/>
      <c r="I239" s="79"/>
      <c r="J239" s="79" t="s">
        <v>549</v>
      </c>
      <c r="K239" s="79" t="s">
        <v>172</v>
      </c>
      <c r="L239" s="79">
        <v>904.4</v>
      </c>
      <c r="M239" s="79" t="s">
        <v>26</v>
      </c>
      <c r="N239" s="79" t="s">
        <v>461</v>
      </c>
      <c r="O239" s="79" t="s">
        <v>88</v>
      </c>
      <c r="P239" s="79"/>
      <c r="Q239" s="79"/>
      <c r="R239" s="81"/>
    </row>
    <row r="240" spans="1:18" ht="51" x14ac:dyDescent="0.25">
      <c r="A240" s="79"/>
      <c r="B240" s="79"/>
      <c r="C240" s="79"/>
      <c r="D240" s="79"/>
      <c r="E240" s="79"/>
      <c r="F240" s="80"/>
      <c r="G240" s="79"/>
      <c r="H240" s="79"/>
      <c r="I240" s="79"/>
      <c r="J240" s="79" t="s">
        <v>550</v>
      </c>
      <c r="K240" s="79" t="s">
        <v>154</v>
      </c>
      <c r="L240" s="79">
        <v>13566</v>
      </c>
      <c r="M240" s="79" t="s">
        <v>26</v>
      </c>
      <c r="N240" s="79" t="s">
        <v>461</v>
      </c>
      <c r="O240" s="79" t="s">
        <v>88</v>
      </c>
      <c r="P240" s="79"/>
      <c r="Q240" s="79"/>
      <c r="R240" s="81"/>
    </row>
    <row r="241" spans="1:18" ht="51" x14ac:dyDescent="0.25">
      <c r="A241" s="79"/>
      <c r="B241" s="79"/>
      <c r="C241" s="79"/>
      <c r="D241" s="79"/>
      <c r="E241" s="79"/>
      <c r="F241" s="80"/>
      <c r="G241" s="79"/>
      <c r="H241" s="79"/>
      <c r="I241" s="79"/>
      <c r="J241" s="79" t="s">
        <v>549</v>
      </c>
      <c r="K241" s="79" t="s">
        <v>172</v>
      </c>
      <c r="L241" s="79">
        <v>904.4</v>
      </c>
      <c r="M241" s="79" t="s">
        <v>26</v>
      </c>
      <c r="N241" s="79" t="s">
        <v>461</v>
      </c>
      <c r="O241" s="79" t="s">
        <v>88</v>
      </c>
      <c r="P241" s="79"/>
      <c r="Q241" s="79"/>
      <c r="R241" s="81"/>
    </row>
    <row r="242" spans="1:18" ht="51" x14ac:dyDescent="0.25">
      <c r="A242" s="79"/>
      <c r="B242" s="79"/>
      <c r="C242" s="79"/>
      <c r="D242" s="79"/>
      <c r="E242" s="79"/>
      <c r="F242" s="80"/>
      <c r="G242" s="79"/>
      <c r="H242" s="79"/>
      <c r="I242" s="79"/>
      <c r="J242" s="79" t="s">
        <v>551</v>
      </c>
      <c r="K242" s="79" t="s">
        <v>164</v>
      </c>
      <c r="L242" s="79">
        <v>13566</v>
      </c>
      <c r="M242" s="79" t="s">
        <v>26</v>
      </c>
      <c r="N242" s="79" t="s">
        <v>461</v>
      </c>
      <c r="O242" s="79" t="s">
        <v>88</v>
      </c>
      <c r="P242" s="79"/>
      <c r="Q242" s="79"/>
      <c r="R242" s="81"/>
    </row>
    <row r="243" spans="1:18" ht="51" x14ac:dyDescent="0.25">
      <c r="A243" s="79"/>
      <c r="B243" s="79"/>
      <c r="C243" s="79"/>
      <c r="D243" s="79"/>
      <c r="E243" s="79"/>
      <c r="F243" s="80"/>
      <c r="G243" s="79"/>
      <c r="H243" s="79"/>
      <c r="I243" s="79"/>
      <c r="J243" s="79" t="s">
        <v>549</v>
      </c>
      <c r="K243" s="79" t="s">
        <v>172</v>
      </c>
      <c r="L243" s="79">
        <v>904.4</v>
      </c>
      <c r="M243" s="79" t="s">
        <v>26</v>
      </c>
      <c r="N243" s="79" t="s">
        <v>461</v>
      </c>
      <c r="O243" s="79" t="s">
        <v>88</v>
      </c>
      <c r="P243" s="79"/>
      <c r="Q243" s="79"/>
      <c r="R243" s="81"/>
    </row>
    <row r="244" spans="1:18" ht="38.25" x14ac:dyDescent="0.25">
      <c r="A244" s="79" t="s">
        <v>78</v>
      </c>
      <c r="B244" s="79" t="s">
        <v>552</v>
      </c>
      <c r="C244" s="79" t="s">
        <v>115</v>
      </c>
      <c r="D244" s="79" t="s">
        <v>354</v>
      </c>
      <c r="E244" s="79" t="s">
        <v>553</v>
      </c>
      <c r="F244" s="80" t="s">
        <v>554</v>
      </c>
      <c r="G244" s="79" t="s">
        <v>459</v>
      </c>
      <c r="H244" s="79">
        <v>17000</v>
      </c>
      <c r="I244" s="79">
        <v>20230</v>
      </c>
      <c r="J244" s="79" t="s">
        <v>555</v>
      </c>
      <c r="K244" s="79" t="s">
        <v>115</v>
      </c>
      <c r="L244" s="79">
        <v>20230</v>
      </c>
      <c r="M244" s="79" t="s">
        <v>556</v>
      </c>
      <c r="N244" s="79" t="s">
        <v>461</v>
      </c>
      <c r="O244" s="79" t="s">
        <v>88</v>
      </c>
      <c r="P244" s="79">
        <v>20230</v>
      </c>
      <c r="Q244" s="79" t="s">
        <v>48</v>
      </c>
      <c r="R244" s="81">
        <v>3590</v>
      </c>
    </row>
    <row r="245" spans="1:18" ht="51" x14ac:dyDescent="0.25">
      <c r="A245" s="79" t="s">
        <v>78</v>
      </c>
      <c r="B245" s="79" t="s">
        <v>552</v>
      </c>
      <c r="C245" s="79" t="s">
        <v>115</v>
      </c>
      <c r="D245" s="79" t="s">
        <v>354</v>
      </c>
      <c r="E245" s="79" t="s">
        <v>553</v>
      </c>
      <c r="F245" s="80" t="s">
        <v>554</v>
      </c>
      <c r="G245" s="79" t="s">
        <v>459</v>
      </c>
      <c r="H245" s="79">
        <v>13000</v>
      </c>
      <c r="I245" s="79">
        <v>15470</v>
      </c>
      <c r="J245" s="79" t="s">
        <v>555</v>
      </c>
      <c r="K245" s="79" t="s">
        <v>115</v>
      </c>
      <c r="L245" s="79">
        <v>15470</v>
      </c>
      <c r="M245" s="79" t="s">
        <v>26</v>
      </c>
      <c r="N245" s="79" t="s">
        <v>461</v>
      </c>
      <c r="O245" s="79" t="s">
        <v>88</v>
      </c>
      <c r="P245" s="79">
        <v>15470</v>
      </c>
      <c r="Q245" s="79" t="s">
        <v>48</v>
      </c>
      <c r="R245" s="81">
        <v>3597</v>
      </c>
    </row>
    <row r="246" spans="1:18" ht="51" x14ac:dyDescent="0.25">
      <c r="A246" s="79" t="s">
        <v>78</v>
      </c>
      <c r="B246" s="79" t="s">
        <v>557</v>
      </c>
      <c r="C246" s="79" t="s">
        <v>117</v>
      </c>
      <c r="D246" s="79" t="s">
        <v>416</v>
      </c>
      <c r="E246" s="79" t="s">
        <v>558</v>
      </c>
      <c r="F246" s="80" t="s">
        <v>559</v>
      </c>
      <c r="G246" s="79" t="s">
        <v>459</v>
      </c>
      <c r="H246" s="79">
        <v>73000</v>
      </c>
      <c r="I246" s="79">
        <v>86870</v>
      </c>
      <c r="J246" s="79" t="s">
        <v>560</v>
      </c>
      <c r="K246" s="79" t="s">
        <v>126</v>
      </c>
      <c r="L246" s="79">
        <v>4506.6000000000004</v>
      </c>
      <c r="M246" s="79" t="s">
        <v>26</v>
      </c>
      <c r="N246" s="79" t="s">
        <v>461</v>
      </c>
      <c r="O246" s="79" t="s">
        <v>88</v>
      </c>
      <c r="P246" s="79"/>
      <c r="Q246" s="79"/>
      <c r="R246" s="81"/>
    </row>
    <row r="247" spans="1:18" ht="51" x14ac:dyDescent="0.25">
      <c r="A247" s="79"/>
      <c r="B247" s="79"/>
      <c r="C247" s="79"/>
      <c r="D247" s="79"/>
      <c r="E247" s="79"/>
      <c r="F247" s="80"/>
      <c r="G247" s="79"/>
      <c r="H247" s="79"/>
      <c r="I247" s="79"/>
      <c r="J247" s="79" t="s">
        <v>561</v>
      </c>
      <c r="K247" s="79" t="s">
        <v>134</v>
      </c>
      <c r="L247" s="79">
        <v>4141.2</v>
      </c>
      <c r="M247" s="79" t="s">
        <v>26</v>
      </c>
      <c r="N247" s="79" t="s">
        <v>461</v>
      </c>
      <c r="O247" s="79" t="s">
        <v>88</v>
      </c>
      <c r="P247" s="79"/>
      <c r="Q247" s="79"/>
      <c r="R247" s="81"/>
    </row>
    <row r="248" spans="1:18" ht="51" x14ac:dyDescent="0.25">
      <c r="A248" s="79"/>
      <c r="B248" s="79"/>
      <c r="C248" s="79"/>
      <c r="D248" s="79"/>
      <c r="E248" s="79"/>
      <c r="F248" s="80"/>
      <c r="G248" s="79"/>
      <c r="H248" s="79"/>
      <c r="I248" s="79"/>
      <c r="J248" s="79" t="s">
        <v>560</v>
      </c>
      <c r="K248" s="79" t="s">
        <v>126</v>
      </c>
      <c r="L248" s="79">
        <v>17356.5</v>
      </c>
      <c r="M248" s="79" t="s">
        <v>26</v>
      </c>
      <c r="N248" s="79" t="s">
        <v>461</v>
      </c>
      <c r="O248" s="79" t="s">
        <v>88</v>
      </c>
      <c r="P248" s="79"/>
      <c r="Q248" s="79"/>
      <c r="R248" s="81"/>
    </row>
    <row r="249" spans="1:18" ht="51" x14ac:dyDescent="0.25">
      <c r="A249" s="79"/>
      <c r="B249" s="79"/>
      <c r="C249" s="79"/>
      <c r="D249" s="79"/>
      <c r="E249" s="79"/>
      <c r="F249" s="80"/>
      <c r="G249" s="79"/>
      <c r="H249" s="79"/>
      <c r="I249" s="79"/>
      <c r="J249" s="79" t="s">
        <v>560</v>
      </c>
      <c r="K249" s="79" t="s">
        <v>126</v>
      </c>
      <c r="L249" s="79">
        <v>8647.7999999999993</v>
      </c>
      <c r="M249" s="79" t="s">
        <v>26</v>
      </c>
      <c r="N249" s="79" t="s">
        <v>461</v>
      </c>
      <c r="O249" s="79" t="s">
        <v>88</v>
      </c>
      <c r="P249" s="79"/>
      <c r="Q249" s="79"/>
      <c r="R249" s="81"/>
    </row>
    <row r="250" spans="1:18" ht="51" x14ac:dyDescent="0.25">
      <c r="A250" s="79"/>
      <c r="B250" s="79"/>
      <c r="C250" s="79"/>
      <c r="D250" s="79"/>
      <c r="E250" s="79"/>
      <c r="F250" s="80"/>
      <c r="G250" s="79"/>
      <c r="H250" s="79"/>
      <c r="I250" s="79"/>
      <c r="J250" s="79" t="s">
        <v>560</v>
      </c>
      <c r="K250" s="79" t="s">
        <v>126</v>
      </c>
      <c r="L250" s="79">
        <v>8647.7999999999993</v>
      </c>
      <c r="M250" s="79" t="s">
        <v>26</v>
      </c>
      <c r="N250" s="79" t="s">
        <v>461</v>
      </c>
      <c r="O250" s="79" t="s">
        <v>88</v>
      </c>
      <c r="P250" s="79"/>
      <c r="Q250" s="79"/>
      <c r="R250" s="81"/>
    </row>
    <row r="251" spans="1:18" ht="51" x14ac:dyDescent="0.25">
      <c r="A251" s="79"/>
      <c r="B251" s="79"/>
      <c r="C251" s="79"/>
      <c r="D251" s="79"/>
      <c r="E251" s="79"/>
      <c r="F251" s="80"/>
      <c r="G251" s="79"/>
      <c r="H251" s="79"/>
      <c r="I251" s="79"/>
      <c r="J251" s="79" t="s">
        <v>562</v>
      </c>
      <c r="K251" s="79" t="s">
        <v>38</v>
      </c>
      <c r="L251" s="79">
        <v>13032.6</v>
      </c>
      <c r="M251" s="79" t="s">
        <v>26</v>
      </c>
      <c r="N251" s="79" t="s">
        <v>461</v>
      </c>
      <c r="O251" s="79" t="s">
        <v>88</v>
      </c>
      <c r="P251" s="79"/>
      <c r="Q251" s="79"/>
      <c r="R251" s="81"/>
    </row>
    <row r="252" spans="1:18" ht="51" x14ac:dyDescent="0.25">
      <c r="A252" s="79"/>
      <c r="B252" s="79"/>
      <c r="C252" s="79"/>
      <c r="D252" s="79"/>
      <c r="E252" s="79"/>
      <c r="F252" s="80"/>
      <c r="G252" s="79"/>
      <c r="H252" s="79"/>
      <c r="I252" s="79"/>
      <c r="J252" s="79" t="s">
        <v>562</v>
      </c>
      <c r="K252" s="79" t="s">
        <v>38</v>
      </c>
      <c r="L252" s="79">
        <v>13032.6</v>
      </c>
      <c r="M252" s="79" t="s">
        <v>26</v>
      </c>
      <c r="N252" s="79" t="s">
        <v>461</v>
      </c>
      <c r="O252" s="79" t="s">
        <v>88</v>
      </c>
      <c r="P252" s="79"/>
      <c r="Q252" s="79"/>
      <c r="R252" s="81"/>
    </row>
    <row r="253" spans="1:18" ht="51" x14ac:dyDescent="0.25">
      <c r="A253" s="79"/>
      <c r="B253" s="79"/>
      <c r="C253" s="79"/>
      <c r="D253" s="79"/>
      <c r="E253" s="79"/>
      <c r="F253" s="80"/>
      <c r="G253" s="79"/>
      <c r="H253" s="79"/>
      <c r="I253" s="79"/>
      <c r="J253" s="79" t="s">
        <v>562</v>
      </c>
      <c r="K253" s="79" t="s">
        <v>38</v>
      </c>
      <c r="L253" s="79">
        <v>8647.7999999999993</v>
      </c>
      <c r="M253" s="79" t="s">
        <v>26</v>
      </c>
      <c r="N253" s="79" t="s">
        <v>461</v>
      </c>
      <c r="O253" s="79" t="s">
        <v>88</v>
      </c>
      <c r="P253" s="79"/>
      <c r="Q253" s="79"/>
      <c r="R253" s="81"/>
    </row>
    <row r="254" spans="1:18" ht="51" x14ac:dyDescent="0.25">
      <c r="A254" s="79"/>
      <c r="B254" s="79"/>
      <c r="C254" s="79"/>
      <c r="D254" s="79"/>
      <c r="E254" s="79"/>
      <c r="F254" s="80"/>
      <c r="G254" s="79"/>
      <c r="H254" s="79"/>
      <c r="I254" s="79"/>
      <c r="J254" s="79" t="s">
        <v>562</v>
      </c>
      <c r="K254" s="79" t="s">
        <v>38</v>
      </c>
      <c r="L254" s="79">
        <v>8647.7999999999993</v>
      </c>
      <c r="M254" s="79" t="s">
        <v>26</v>
      </c>
      <c r="N254" s="79" t="s">
        <v>461</v>
      </c>
      <c r="O254" s="79" t="s">
        <v>88</v>
      </c>
      <c r="P254" s="79"/>
      <c r="Q254" s="79"/>
      <c r="R254" s="81"/>
    </row>
    <row r="255" spans="1:18" ht="51" x14ac:dyDescent="0.25">
      <c r="A255" s="79" t="s">
        <v>78</v>
      </c>
      <c r="B255" s="79" t="s">
        <v>563</v>
      </c>
      <c r="C255" s="79" t="s">
        <v>122</v>
      </c>
      <c r="D255" s="79" t="s">
        <v>343</v>
      </c>
      <c r="E255" s="79" t="s">
        <v>564</v>
      </c>
      <c r="F255" s="80" t="s">
        <v>565</v>
      </c>
      <c r="G255" s="79" t="s">
        <v>459</v>
      </c>
      <c r="H255" s="79">
        <v>31620</v>
      </c>
      <c r="I255" s="79">
        <v>34465.800000000003</v>
      </c>
      <c r="J255" s="79" t="s">
        <v>566</v>
      </c>
      <c r="K255" s="79" t="s">
        <v>334</v>
      </c>
      <c r="L255" s="79">
        <v>34465.800000000003</v>
      </c>
      <c r="M255" s="79" t="s">
        <v>567</v>
      </c>
      <c r="N255" s="79" t="s">
        <v>461</v>
      </c>
      <c r="O255" s="79" t="s">
        <v>88</v>
      </c>
      <c r="P255" s="79"/>
      <c r="Q255" s="79"/>
      <c r="R255" s="81"/>
    </row>
    <row r="256" spans="1:18" ht="51" x14ac:dyDescent="0.25">
      <c r="A256" s="79" t="s">
        <v>78</v>
      </c>
      <c r="B256" s="79" t="s">
        <v>568</v>
      </c>
      <c r="C256" s="79" t="s">
        <v>336</v>
      </c>
      <c r="D256" s="79" t="s">
        <v>48</v>
      </c>
      <c r="E256" s="79" t="s">
        <v>569</v>
      </c>
      <c r="F256" s="80" t="s">
        <v>570</v>
      </c>
      <c r="G256" s="79" t="s">
        <v>459</v>
      </c>
      <c r="H256" s="79">
        <v>64420</v>
      </c>
      <c r="I256" s="79">
        <v>76659.8</v>
      </c>
      <c r="J256" s="79" t="s">
        <v>571</v>
      </c>
      <c r="K256" s="79" t="s">
        <v>44</v>
      </c>
      <c r="L256" s="79">
        <v>13066.2</v>
      </c>
      <c r="M256" s="79" t="s">
        <v>26</v>
      </c>
      <c r="N256" s="79" t="s">
        <v>461</v>
      </c>
      <c r="O256" s="79" t="s">
        <v>88</v>
      </c>
      <c r="P256" s="79"/>
      <c r="Q256" s="79"/>
      <c r="R256" s="81"/>
    </row>
    <row r="257" spans="1:18" ht="51" x14ac:dyDescent="0.25">
      <c r="A257" s="79"/>
      <c r="B257" s="79"/>
      <c r="C257" s="79"/>
      <c r="D257" s="79"/>
      <c r="E257" s="79"/>
      <c r="F257" s="80"/>
      <c r="G257" s="79"/>
      <c r="H257" s="79"/>
      <c r="I257" s="79"/>
      <c r="J257" s="79" t="s">
        <v>571</v>
      </c>
      <c r="K257" s="79" t="s">
        <v>44</v>
      </c>
      <c r="L257" s="79">
        <v>2998.8</v>
      </c>
      <c r="M257" s="79" t="s">
        <v>26</v>
      </c>
      <c r="N257" s="79" t="s">
        <v>461</v>
      </c>
      <c r="O257" s="79" t="s">
        <v>88</v>
      </c>
      <c r="P257" s="79"/>
      <c r="Q257" s="79"/>
      <c r="R257" s="81"/>
    </row>
    <row r="258" spans="1:18" ht="51" x14ac:dyDescent="0.25">
      <c r="A258" s="79"/>
      <c r="B258" s="79"/>
      <c r="C258" s="79"/>
      <c r="D258" s="79"/>
      <c r="E258" s="79"/>
      <c r="F258" s="80"/>
      <c r="G258" s="79"/>
      <c r="H258" s="79"/>
      <c r="I258" s="79"/>
      <c r="J258" s="79" t="s">
        <v>571</v>
      </c>
      <c r="K258" s="79" t="s">
        <v>44</v>
      </c>
      <c r="L258" s="79">
        <v>3094</v>
      </c>
      <c r="M258" s="79" t="s">
        <v>26</v>
      </c>
      <c r="N258" s="79" t="s">
        <v>461</v>
      </c>
      <c r="O258" s="79" t="s">
        <v>88</v>
      </c>
      <c r="P258" s="79"/>
      <c r="Q258" s="79"/>
      <c r="R258" s="81"/>
    </row>
    <row r="259" spans="1:18" ht="51" x14ac:dyDescent="0.25">
      <c r="A259" s="79"/>
      <c r="B259" s="79"/>
      <c r="C259" s="79"/>
      <c r="D259" s="79"/>
      <c r="E259" s="79"/>
      <c r="F259" s="80"/>
      <c r="G259" s="79"/>
      <c r="H259" s="79"/>
      <c r="I259" s="79"/>
      <c r="J259" s="79" t="s">
        <v>571</v>
      </c>
      <c r="K259" s="79" t="s">
        <v>44</v>
      </c>
      <c r="L259" s="79">
        <v>1666</v>
      </c>
      <c r="M259" s="79" t="s">
        <v>26</v>
      </c>
      <c r="N259" s="79" t="s">
        <v>461</v>
      </c>
      <c r="O259" s="79" t="s">
        <v>88</v>
      </c>
      <c r="P259" s="79"/>
      <c r="Q259" s="79"/>
      <c r="R259" s="81"/>
    </row>
    <row r="260" spans="1:18" ht="51" x14ac:dyDescent="0.25">
      <c r="A260" s="79"/>
      <c r="B260" s="79"/>
      <c r="C260" s="79"/>
      <c r="D260" s="79"/>
      <c r="E260" s="79"/>
      <c r="F260" s="80"/>
      <c r="G260" s="79"/>
      <c r="H260" s="79"/>
      <c r="I260" s="79"/>
      <c r="J260" s="79" t="s">
        <v>572</v>
      </c>
      <c r="K260" s="79" t="s">
        <v>154</v>
      </c>
      <c r="L260" s="79">
        <v>6545</v>
      </c>
      <c r="M260" s="79" t="s">
        <v>26</v>
      </c>
      <c r="N260" s="79" t="s">
        <v>461</v>
      </c>
      <c r="O260" s="79" t="s">
        <v>88</v>
      </c>
      <c r="P260" s="79"/>
      <c r="Q260" s="79"/>
      <c r="R260" s="81"/>
    </row>
    <row r="261" spans="1:18" ht="51" x14ac:dyDescent="0.25">
      <c r="A261" s="79"/>
      <c r="B261" s="79"/>
      <c r="C261" s="79"/>
      <c r="D261" s="79"/>
      <c r="E261" s="79"/>
      <c r="F261" s="80"/>
      <c r="G261" s="79"/>
      <c r="H261" s="79"/>
      <c r="I261" s="79"/>
      <c r="J261" s="79" t="s">
        <v>572</v>
      </c>
      <c r="K261" s="79" t="s">
        <v>154</v>
      </c>
      <c r="L261" s="79">
        <v>3272.5</v>
      </c>
      <c r="M261" s="79" t="s">
        <v>26</v>
      </c>
      <c r="N261" s="79" t="s">
        <v>461</v>
      </c>
      <c r="O261" s="79" t="s">
        <v>88</v>
      </c>
      <c r="P261" s="79"/>
      <c r="Q261" s="79"/>
      <c r="R261" s="81"/>
    </row>
    <row r="262" spans="1:18" ht="51" x14ac:dyDescent="0.25">
      <c r="A262" s="79"/>
      <c r="B262" s="79"/>
      <c r="C262" s="79"/>
      <c r="D262" s="79"/>
      <c r="E262" s="79"/>
      <c r="F262" s="80"/>
      <c r="G262" s="79"/>
      <c r="H262" s="79"/>
      <c r="I262" s="79"/>
      <c r="J262" s="79" t="s">
        <v>573</v>
      </c>
      <c r="K262" s="79" t="s">
        <v>130</v>
      </c>
      <c r="L262" s="79">
        <v>11900</v>
      </c>
      <c r="M262" s="79" t="s">
        <v>26</v>
      </c>
      <c r="N262" s="79" t="s">
        <v>461</v>
      </c>
      <c r="O262" s="79" t="s">
        <v>88</v>
      </c>
      <c r="P262" s="79"/>
      <c r="Q262" s="79"/>
      <c r="R262" s="81"/>
    </row>
    <row r="263" spans="1:18" ht="51" x14ac:dyDescent="0.25">
      <c r="A263" s="79"/>
      <c r="B263" s="79"/>
      <c r="C263" s="79"/>
      <c r="D263" s="79"/>
      <c r="E263" s="79"/>
      <c r="F263" s="80"/>
      <c r="G263" s="79"/>
      <c r="H263" s="79"/>
      <c r="I263" s="79"/>
      <c r="J263" s="79" t="s">
        <v>573</v>
      </c>
      <c r="K263" s="79" t="s">
        <v>130</v>
      </c>
      <c r="L263" s="79">
        <v>2975</v>
      </c>
      <c r="M263" s="79" t="s">
        <v>26</v>
      </c>
      <c r="N263" s="79" t="s">
        <v>461</v>
      </c>
      <c r="O263" s="79" t="s">
        <v>88</v>
      </c>
      <c r="P263" s="79"/>
      <c r="Q263" s="79"/>
      <c r="R263" s="81"/>
    </row>
    <row r="264" spans="1:18" ht="51" x14ac:dyDescent="0.25">
      <c r="A264" s="79"/>
      <c r="B264" s="79"/>
      <c r="C264" s="79"/>
      <c r="D264" s="79"/>
      <c r="E264" s="79"/>
      <c r="F264" s="80"/>
      <c r="G264" s="79"/>
      <c r="H264" s="79"/>
      <c r="I264" s="79"/>
      <c r="J264" s="79" t="s">
        <v>573</v>
      </c>
      <c r="K264" s="79" t="s">
        <v>130</v>
      </c>
      <c r="L264" s="79">
        <v>29750</v>
      </c>
      <c r="M264" s="79" t="s">
        <v>26</v>
      </c>
      <c r="N264" s="79" t="s">
        <v>461</v>
      </c>
      <c r="O264" s="79" t="s">
        <v>88</v>
      </c>
      <c r="P264" s="79"/>
      <c r="Q264" s="79"/>
      <c r="R264" s="81"/>
    </row>
    <row r="265" spans="1:18" ht="51" x14ac:dyDescent="0.25">
      <c r="A265" s="79"/>
      <c r="B265" s="79"/>
      <c r="C265" s="79"/>
      <c r="D265" s="79"/>
      <c r="E265" s="79"/>
      <c r="F265" s="80"/>
      <c r="G265" s="79"/>
      <c r="H265" s="79"/>
      <c r="I265" s="79"/>
      <c r="J265" s="79" t="s">
        <v>571</v>
      </c>
      <c r="K265" s="79" t="s">
        <v>44</v>
      </c>
      <c r="L265" s="79">
        <v>1392.3</v>
      </c>
      <c r="M265" s="79" t="s">
        <v>26</v>
      </c>
      <c r="N265" s="79" t="s">
        <v>461</v>
      </c>
      <c r="O265" s="79" t="s">
        <v>88</v>
      </c>
      <c r="P265" s="79"/>
      <c r="Q265" s="79"/>
      <c r="R265" s="81"/>
    </row>
    <row r="266" spans="1:18" ht="51" x14ac:dyDescent="0.25">
      <c r="A266" s="79" t="s">
        <v>78</v>
      </c>
      <c r="B266" s="79" t="s">
        <v>574</v>
      </c>
      <c r="C266" s="79" t="s">
        <v>336</v>
      </c>
      <c r="D266" s="79" t="s">
        <v>48</v>
      </c>
      <c r="E266" s="79" t="s">
        <v>569</v>
      </c>
      <c r="F266" s="80" t="s">
        <v>570</v>
      </c>
      <c r="G266" s="79" t="s">
        <v>459</v>
      </c>
      <c r="H266" s="79">
        <v>40415</v>
      </c>
      <c r="I266" s="79">
        <v>48093.85</v>
      </c>
      <c r="J266" s="79" t="s">
        <v>571</v>
      </c>
      <c r="K266" s="79" t="s">
        <v>44</v>
      </c>
      <c r="L266" s="79">
        <v>773.5</v>
      </c>
      <c r="M266" s="79" t="s">
        <v>26</v>
      </c>
      <c r="N266" s="79" t="s">
        <v>461</v>
      </c>
      <c r="O266" s="79" t="s">
        <v>88</v>
      </c>
      <c r="P266" s="79"/>
      <c r="Q266" s="79"/>
      <c r="R266" s="81"/>
    </row>
    <row r="267" spans="1:18" ht="51" x14ac:dyDescent="0.25">
      <c r="A267" s="79"/>
      <c r="B267" s="79"/>
      <c r="C267" s="79"/>
      <c r="D267" s="79"/>
      <c r="E267" s="79"/>
      <c r="F267" s="80"/>
      <c r="G267" s="79"/>
      <c r="H267" s="79"/>
      <c r="I267" s="79"/>
      <c r="J267" s="79" t="s">
        <v>571</v>
      </c>
      <c r="K267" s="79" t="s">
        <v>44</v>
      </c>
      <c r="L267" s="79">
        <v>773.5</v>
      </c>
      <c r="M267" s="79" t="s">
        <v>26</v>
      </c>
      <c r="N267" s="79" t="s">
        <v>461</v>
      </c>
      <c r="O267" s="79" t="s">
        <v>88</v>
      </c>
      <c r="P267" s="79"/>
      <c r="Q267" s="79"/>
      <c r="R267" s="81"/>
    </row>
    <row r="268" spans="1:18" ht="51" x14ac:dyDescent="0.25">
      <c r="A268" s="79"/>
      <c r="B268" s="79"/>
      <c r="C268" s="79"/>
      <c r="D268" s="79"/>
      <c r="E268" s="79"/>
      <c r="F268" s="80"/>
      <c r="G268" s="79"/>
      <c r="H268" s="79"/>
      <c r="I268" s="79"/>
      <c r="J268" s="79" t="s">
        <v>572</v>
      </c>
      <c r="K268" s="79" t="s">
        <v>154</v>
      </c>
      <c r="L268" s="79">
        <v>1035.3</v>
      </c>
      <c r="M268" s="79" t="s">
        <v>26</v>
      </c>
      <c r="N268" s="79" t="s">
        <v>461</v>
      </c>
      <c r="O268" s="79" t="s">
        <v>88</v>
      </c>
      <c r="P268" s="79"/>
      <c r="Q268" s="79"/>
      <c r="R268" s="81"/>
    </row>
    <row r="269" spans="1:18" ht="51" x14ac:dyDescent="0.25">
      <c r="A269" s="79"/>
      <c r="B269" s="79"/>
      <c r="C269" s="79"/>
      <c r="D269" s="79"/>
      <c r="E269" s="79"/>
      <c r="F269" s="80"/>
      <c r="G269" s="79"/>
      <c r="H269" s="79"/>
      <c r="I269" s="79"/>
      <c r="J269" s="79" t="s">
        <v>572</v>
      </c>
      <c r="K269" s="79" t="s">
        <v>154</v>
      </c>
      <c r="L269" s="79">
        <v>1035.3</v>
      </c>
      <c r="M269" s="79" t="s">
        <v>26</v>
      </c>
      <c r="N269" s="79" t="s">
        <v>461</v>
      </c>
      <c r="O269" s="79" t="s">
        <v>88</v>
      </c>
      <c r="P269" s="79"/>
      <c r="Q269" s="79"/>
      <c r="R269" s="81"/>
    </row>
    <row r="270" spans="1:18" ht="51" x14ac:dyDescent="0.25">
      <c r="A270" s="79"/>
      <c r="B270" s="79"/>
      <c r="C270" s="79"/>
      <c r="D270" s="79"/>
      <c r="E270" s="79"/>
      <c r="F270" s="80"/>
      <c r="G270" s="79"/>
      <c r="H270" s="79"/>
      <c r="I270" s="79"/>
      <c r="J270" s="79" t="s">
        <v>571</v>
      </c>
      <c r="K270" s="79" t="s">
        <v>44</v>
      </c>
      <c r="L270" s="79">
        <v>16065</v>
      </c>
      <c r="M270" s="79" t="s">
        <v>26</v>
      </c>
      <c r="N270" s="79" t="s">
        <v>461</v>
      </c>
      <c r="O270" s="79" t="s">
        <v>88</v>
      </c>
      <c r="P270" s="79"/>
      <c r="Q270" s="79"/>
      <c r="R270" s="81"/>
    </row>
    <row r="271" spans="1:18" ht="51" x14ac:dyDescent="0.25">
      <c r="A271" s="79"/>
      <c r="B271" s="79"/>
      <c r="C271" s="79"/>
      <c r="D271" s="79"/>
      <c r="E271" s="79"/>
      <c r="F271" s="80"/>
      <c r="G271" s="79"/>
      <c r="H271" s="79"/>
      <c r="I271" s="79"/>
      <c r="J271" s="79" t="s">
        <v>575</v>
      </c>
      <c r="K271" s="79" t="s">
        <v>156</v>
      </c>
      <c r="L271" s="79">
        <v>19278</v>
      </c>
      <c r="M271" s="79" t="s">
        <v>26</v>
      </c>
      <c r="N271" s="79" t="s">
        <v>461</v>
      </c>
      <c r="O271" s="79" t="s">
        <v>88</v>
      </c>
      <c r="P271" s="79"/>
      <c r="Q271" s="79"/>
      <c r="R271" s="81"/>
    </row>
    <row r="272" spans="1:18" ht="51" x14ac:dyDescent="0.25">
      <c r="A272" s="79"/>
      <c r="B272" s="79"/>
      <c r="C272" s="79"/>
      <c r="D272" s="79"/>
      <c r="E272" s="79"/>
      <c r="F272" s="80"/>
      <c r="G272" s="79"/>
      <c r="H272" s="79"/>
      <c r="I272" s="79"/>
      <c r="J272" s="79" t="s">
        <v>576</v>
      </c>
      <c r="K272" s="79" t="s">
        <v>162</v>
      </c>
      <c r="L272" s="79">
        <v>856.8</v>
      </c>
      <c r="M272" s="79" t="s">
        <v>26</v>
      </c>
      <c r="N272" s="79" t="s">
        <v>461</v>
      </c>
      <c r="O272" s="79" t="s">
        <v>88</v>
      </c>
      <c r="P272" s="79"/>
      <c r="Q272" s="79"/>
      <c r="R272" s="81"/>
    </row>
    <row r="273" spans="1:18" ht="51" x14ac:dyDescent="0.25">
      <c r="A273" s="79"/>
      <c r="B273" s="79"/>
      <c r="C273" s="79"/>
      <c r="D273" s="79"/>
      <c r="E273" s="79"/>
      <c r="F273" s="80"/>
      <c r="G273" s="79"/>
      <c r="H273" s="79"/>
      <c r="I273" s="79"/>
      <c r="J273" s="79" t="s">
        <v>577</v>
      </c>
      <c r="K273" s="79" t="s">
        <v>160</v>
      </c>
      <c r="L273" s="79">
        <v>1285.2</v>
      </c>
      <c r="M273" s="79" t="s">
        <v>26</v>
      </c>
      <c r="N273" s="79" t="s">
        <v>461</v>
      </c>
      <c r="O273" s="79" t="s">
        <v>88</v>
      </c>
      <c r="P273" s="79"/>
      <c r="Q273" s="79"/>
      <c r="R273" s="81"/>
    </row>
    <row r="274" spans="1:18" ht="51" x14ac:dyDescent="0.25">
      <c r="A274" s="79"/>
      <c r="B274" s="79"/>
      <c r="C274" s="79"/>
      <c r="D274" s="79"/>
      <c r="E274" s="79"/>
      <c r="F274" s="80"/>
      <c r="G274" s="79"/>
      <c r="H274" s="79"/>
      <c r="I274" s="79"/>
      <c r="J274" s="79" t="s">
        <v>577</v>
      </c>
      <c r="K274" s="79" t="s">
        <v>160</v>
      </c>
      <c r="L274" s="79">
        <v>565</v>
      </c>
      <c r="M274" s="79" t="s">
        <v>26</v>
      </c>
      <c r="N274" s="79" t="s">
        <v>461</v>
      </c>
      <c r="O274" s="79" t="s">
        <v>88</v>
      </c>
      <c r="P274" s="79"/>
      <c r="Q274" s="79"/>
      <c r="R274" s="81"/>
    </row>
    <row r="275" spans="1:18" ht="51" x14ac:dyDescent="0.25">
      <c r="A275" s="79"/>
      <c r="B275" s="79"/>
      <c r="C275" s="79"/>
      <c r="D275" s="79"/>
      <c r="E275" s="79"/>
      <c r="F275" s="80"/>
      <c r="G275" s="79"/>
      <c r="H275" s="79"/>
      <c r="I275" s="79"/>
      <c r="J275" s="79" t="s">
        <v>571</v>
      </c>
      <c r="K275" s="79" t="s">
        <v>44</v>
      </c>
      <c r="L275" s="79">
        <v>6426</v>
      </c>
      <c r="M275" s="79" t="s">
        <v>26</v>
      </c>
      <c r="N275" s="79" t="s">
        <v>461</v>
      </c>
      <c r="O275" s="79" t="s">
        <v>88</v>
      </c>
      <c r="P275" s="79"/>
      <c r="Q275" s="79"/>
      <c r="R275" s="81"/>
    </row>
    <row r="276" spans="1:18" ht="51" x14ac:dyDescent="0.25">
      <c r="A276" s="79" t="s">
        <v>78</v>
      </c>
      <c r="B276" s="79" t="s">
        <v>578</v>
      </c>
      <c r="C276" s="79" t="s">
        <v>336</v>
      </c>
      <c r="D276" s="79" t="s">
        <v>48</v>
      </c>
      <c r="E276" s="79" t="s">
        <v>569</v>
      </c>
      <c r="F276" s="80" t="s">
        <v>570</v>
      </c>
      <c r="G276" s="79" t="s">
        <v>459</v>
      </c>
      <c r="H276" s="79">
        <v>26652</v>
      </c>
      <c r="I276" s="79">
        <v>31715.88</v>
      </c>
      <c r="J276" s="79" t="s">
        <v>575</v>
      </c>
      <c r="K276" s="79" t="s">
        <v>156</v>
      </c>
      <c r="L276" s="79">
        <v>45.2</v>
      </c>
      <c r="M276" s="79" t="s">
        <v>26</v>
      </c>
      <c r="N276" s="79" t="s">
        <v>461</v>
      </c>
      <c r="O276" s="79" t="s">
        <v>88</v>
      </c>
      <c r="P276" s="79"/>
      <c r="Q276" s="79"/>
      <c r="R276" s="81"/>
    </row>
    <row r="277" spans="1:18" ht="51" x14ac:dyDescent="0.25">
      <c r="A277" s="79"/>
      <c r="B277" s="79"/>
      <c r="C277" s="79"/>
      <c r="D277" s="79"/>
      <c r="E277" s="79"/>
      <c r="F277" s="80"/>
      <c r="G277" s="79"/>
      <c r="H277" s="79"/>
      <c r="I277" s="79"/>
      <c r="J277" s="79" t="s">
        <v>579</v>
      </c>
      <c r="K277" s="79" t="s">
        <v>162</v>
      </c>
      <c r="L277" s="79">
        <v>22.6</v>
      </c>
      <c r="M277" s="79" t="s">
        <v>26</v>
      </c>
      <c r="N277" s="79" t="s">
        <v>461</v>
      </c>
      <c r="O277" s="79" t="s">
        <v>88</v>
      </c>
      <c r="P277" s="79"/>
      <c r="Q277" s="79"/>
      <c r="R277" s="81"/>
    </row>
    <row r="278" spans="1:18" ht="51" x14ac:dyDescent="0.25">
      <c r="A278" s="79"/>
      <c r="B278" s="79"/>
      <c r="C278" s="79"/>
      <c r="D278" s="79"/>
      <c r="E278" s="79"/>
      <c r="F278" s="80"/>
      <c r="G278" s="79"/>
      <c r="H278" s="79"/>
      <c r="I278" s="79"/>
      <c r="J278" s="79" t="s">
        <v>579</v>
      </c>
      <c r="K278" s="79" t="s">
        <v>162</v>
      </c>
      <c r="L278" s="79">
        <v>158.19999999999999</v>
      </c>
      <c r="M278" s="79" t="s">
        <v>26</v>
      </c>
      <c r="N278" s="79" t="s">
        <v>461</v>
      </c>
      <c r="O278" s="79" t="s">
        <v>88</v>
      </c>
      <c r="P278" s="79"/>
      <c r="Q278" s="79"/>
      <c r="R278" s="81"/>
    </row>
    <row r="279" spans="1:18" ht="51" x14ac:dyDescent="0.25">
      <c r="A279" s="79"/>
      <c r="B279" s="79"/>
      <c r="C279" s="79"/>
      <c r="D279" s="79"/>
      <c r="E279" s="79"/>
      <c r="F279" s="80"/>
      <c r="G279" s="79"/>
      <c r="H279" s="79"/>
      <c r="I279" s="79"/>
      <c r="J279" s="79" t="s">
        <v>575</v>
      </c>
      <c r="K279" s="79" t="s">
        <v>156</v>
      </c>
      <c r="L279" s="79">
        <v>271.2</v>
      </c>
      <c r="M279" s="79" t="s">
        <v>26</v>
      </c>
      <c r="N279" s="79" t="s">
        <v>461</v>
      </c>
      <c r="O279" s="79" t="s">
        <v>88</v>
      </c>
      <c r="P279" s="79"/>
      <c r="Q279" s="79"/>
      <c r="R279" s="81"/>
    </row>
    <row r="280" spans="1:18" ht="51" x14ac:dyDescent="0.25">
      <c r="A280" s="79"/>
      <c r="B280" s="79"/>
      <c r="C280" s="79"/>
      <c r="D280" s="79"/>
      <c r="E280" s="79"/>
      <c r="F280" s="80"/>
      <c r="G280" s="79"/>
      <c r="H280" s="79"/>
      <c r="I280" s="79"/>
      <c r="J280" s="79" t="s">
        <v>579</v>
      </c>
      <c r="K280" s="79" t="s">
        <v>162</v>
      </c>
      <c r="L280" s="79">
        <v>632.79999999999995</v>
      </c>
      <c r="M280" s="79" t="s">
        <v>26</v>
      </c>
      <c r="N280" s="79" t="s">
        <v>461</v>
      </c>
      <c r="O280" s="79" t="s">
        <v>88</v>
      </c>
      <c r="P280" s="79"/>
      <c r="Q280" s="79"/>
      <c r="R280" s="81"/>
    </row>
    <row r="281" spans="1:18" ht="51" x14ac:dyDescent="0.25">
      <c r="A281" s="79"/>
      <c r="B281" s="79"/>
      <c r="C281" s="79"/>
      <c r="D281" s="79"/>
      <c r="E281" s="79"/>
      <c r="F281" s="80"/>
      <c r="G281" s="79"/>
      <c r="H281" s="79"/>
      <c r="I281" s="79"/>
      <c r="J281" s="79" t="s">
        <v>572</v>
      </c>
      <c r="K281" s="79" t="s">
        <v>154</v>
      </c>
      <c r="L281" s="79">
        <v>90.4</v>
      </c>
      <c r="M281" s="79" t="s">
        <v>26</v>
      </c>
      <c r="N281" s="79" t="s">
        <v>461</v>
      </c>
      <c r="O281" s="79" t="s">
        <v>88</v>
      </c>
      <c r="P281" s="79"/>
      <c r="Q281" s="79"/>
      <c r="R281" s="81"/>
    </row>
    <row r="282" spans="1:18" ht="51" x14ac:dyDescent="0.25">
      <c r="A282" s="79"/>
      <c r="B282" s="79"/>
      <c r="C282" s="79"/>
      <c r="D282" s="79"/>
      <c r="E282" s="79"/>
      <c r="F282" s="80"/>
      <c r="G282" s="79"/>
      <c r="H282" s="79"/>
      <c r="I282" s="79"/>
      <c r="J282" s="79" t="s">
        <v>572</v>
      </c>
      <c r="K282" s="79" t="s">
        <v>154</v>
      </c>
      <c r="L282" s="79">
        <v>135.6</v>
      </c>
      <c r="M282" s="79" t="s">
        <v>26</v>
      </c>
      <c r="N282" s="79" t="s">
        <v>461</v>
      </c>
      <c r="O282" s="79" t="s">
        <v>88</v>
      </c>
      <c r="P282" s="79"/>
      <c r="Q282" s="79"/>
      <c r="R282" s="81"/>
    </row>
    <row r="283" spans="1:18" ht="51" x14ac:dyDescent="0.25">
      <c r="A283" s="79"/>
      <c r="B283" s="79"/>
      <c r="C283" s="79"/>
      <c r="D283" s="79"/>
      <c r="E283" s="79"/>
      <c r="F283" s="80"/>
      <c r="G283" s="79"/>
      <c r="H283" s="79"/>
      <c r="I283" s="79"/>
      <c r="J283" s="79" t="s">
        <v>575</v>
      </c>
      <c r="K283" s="79" t="s">
        <v>156</v>
      </c>
      <c r="L283" s="79">
        <v>180.8</v>
      </c>
      <c r="M283" s="79" t="s">
        <v>26</v>
      </c>
      <c r="N283" s="79" t="s">
        <v>461</v>
      </c>
      <c r="O283" s="79" t="s">
        <v>88</v>
      </c>
      <c r="P283" s="79"/>
      <c r="Q283" s="79"/>
      <c r="R283" s="81"/>
    </row>
    <row r="284" spans="1:18" ht="51" x14ac:dyDescent="0.25">
      <c r="A284" s="79"/>
      <c r="B284" s="79"/>
      <c r="C284" s="79"/>
      <c r="D284" s="79"/>
      <c r="E284" s="79"/>
      <c r="F284" s="80"/>
      <c r="G284" s="79"/>
      <c r="H284" s="79"/>
      <c r="I284" s="79"/>
      <c r="J284" s="79" t="s">
        <v>575</v>
      </c>
      <c r="K284" s="79" t="s">
        <v>156</v>
      </c>
      <c r="L284" s="79">
        <v>863</v>
      </c>
      <c r="M284" s="79" t="s">
        <v>26</v>
      </c>
      <c r="N284" s="79" t="s">
        <v>461</v>
      </c>
      <c r="O284" s="79" t="s">
        <v>88</v>
      </c>
      <c r="P284" s="79"/>
      <c r="Q284" s="79"/>
      <c r="R284" s="81"/>
    </row>
    <row r="285" spans="1:18" ht="51" x14ac:dyDescent="0.25">
      <c r="A285" s="79"/>
      <c r="B285" s="79"/>
      <c r="C285" s="79"/>
      <c r="D285" s="79"/>
      <c r="E285" s="79"/>
      <c r="F285" s="80"/>
      <c r="G285" s="79"/>
      <c r="H285" s="79"/>
      <c r="I285" s="79"/>
      <c r="J285" s="79" t="s">
        <v>579</v>
      </c>
      <c r="K285" s="79" t="s">
        <v>162</v>
      </c>
      <c r="L285" s="79">
        <v>1553.4</v>
      </c>
      <c r="M285" s="79" t="s">
        <v>26</v>
      </c>
      <c r="N285" s="79" t="s">
        <v>461</v>
      </c>
      <c r="O285" s="79" t="s">
        <v>88</v>
      </c>
      <c r="P285" s="79"/>
      <c r="Q285" s="79"/>
      <c r="R285" s="81"/>
    </row>
    <row r="286" spans="1:18" ht="51" x14ac:dyDescent="0.25">
      <c r="A286" s="79"/>
      <c r="B286" s="79"/>
      <c r="C286" s="79"/>
      <c r="D286" s="79"/>
      <c r="E286" s="79"/>
      <c r="F286" s="80"/>
      <c r="G286" s="79"/>
      <c r="H286" s="79"/>
      <c r="I286" s="79"/>
      <c r="J286" s="79" t="s">
        <v>579</v>
      </c>
      <c r="K286" s="79" t="s">
        <v>162</v>
      </c>
      <c r="L286" s="79">
        <v>172.6</v>
      </c>
      <c r="M286" s="79" t="s">
        <v>26</v>
      </c>
      <c r="N286" s="79" t="s">
        <v>461</v>
      </c>
      <c r="O286" s="79" t="s">
        <v>88</v>
      </c>
      <c r="P286" s="79"/>
      <c r="Q286" s="79"/>
      <c r="R286" s="81"/>
    </row>
    <row r="287" spans="1:18" ht="51" x14ac:dyDescent="0.25">
      <c r="A287" s="79"/>
      <c r="B287" s="79"/>
      <c r="C287" s="79"/>
      <c r="D287" s="79"/>
      <c r="E287" s="79"/>
      <c r="F287" s="80"/>
      <c r="G287" s="79"/>
      <c r="H287" s="79"/>
      <c r="I287" s="79"/>
      <c r="J287" s="79" t="s">
        <v>572</v>
      </c>
      <c r="K287" s="79" t="s">
        <v>154</v>
      </c>
      <c r="L287" s="79">
        <v>7767</v>
      </c>
      <c r="M287" s="79" t="s">
        <v>26</v>
      </c>
      <c r="N287" s="79" t="s">
        <v>461</v>
      </c>
      <c r="O287" s="79" t="s">
        <v>88</v>
      </c>
      <c r="P287" s="79"/>
      <c r="Q287" s="79"/>
      <c r="R287" s="81"/>
    </row>
    <row r="288" spans="1:18" ht="51" x14ac:dyDescent="0.25">
      <c r="A288" s="79"/>
      <c r="B288" s="79"/>
      <c r="C288" s="79"/>
      <c r="D288" s="79"/>
      <c r="E288" s="79"/>
      <c r="F288" s="80"/>
      <c r="G288" s="79"/>
      <c r="H288" s="79"/>
      <c r="I288" s="79"/>
      <c r="J288" s="79" t="s">
        <v>575</v>
      </c>
      <c r="K288" s="79" t="s">
        <v>156</v>
      </c>
      <c r="L288" s="79">
        <v>690.4</v>
      </c>
      <c r="M288" s="79" t="s">
        <v>26</v>
      </c>
      <c r="N288" s="79" t="s">
        <v>461</v>
      </c>
      <c r="O288" s="79" t="s">
        <v>88</v>
      </c>
      <c r="P288" s="79"/>
      <c r="Q288" s="79"/>
      <c r="R288" s="81"/>
    </row>
    <row r="289" spans="1:18" ht="51" x14ac:dyDescent="0.25">
      <c r="A289" s="79"/>
      <c r="B289" s="79"/>
      <c r="C289" s="79"/>
      <c r="D289" s="79"/>
      <c r="E289" s="79"/>
      <c r="F289" s="80"/>
      <c r="G289" s="79"/>
      <c r="H289" s="79"/>
      <c r="I289" s="79"/>
      <c r="J289" s="79" t="s">
        <v>580</v>
      </c>
      <c r="K289" s="79" t="s">
        <v>168</v>
      </c>
      <c r="L289" s="79">
        <v>1035.5999999999999</v>
      </c>
      <c r="M289" s="79" t="s">
        <v>26</v>
      </c>
      <c r="N289" s="79" t="s">
        <v>461</v>
      </c>
      <c r="O289" s="79" t="s">
        <v>88</v>
      </c>
      <c r="P289" s="79"/>
      <c r="Q289" s="79"/>
      <c r="R289" s="81"/>
    </row>
    <row r="290" spans="1:18" ht="51" x14ac:dyDescent="0.25">
      <c r="A290" s="79"/>
      <c r="B290" s="79"/>
      <c r="C290" s="79"/>
      <c r="D290" s="79"/>
      <c r="E290" s="79"/>
      <c r="F290" s="80"/>
      <c r="G290" s="79"/>
      <c r="H290" s="79"/>
      <c r="I290" s="79"/>
      <c r="J290" s="79" t="s">
        <v>572</v>
      </c>
      <c r="K290" s="79" t="s">
        <v>154</v>
      </c>
      <c r="L290" s="79">
        <v>226</v>
      </c>
      <c r="M290" s="79" t="s">
        <v>26</v>
      </c>
      <c r="N290" s="79" t="s">
        <v>461</v>
      </c>
      <c r="O290" s="79" t="s">
        <v>88</v>
      </c>
      <c r="P290" s="79"/>
      <c r="Q290" s="79"/>
      <c r="R290" s="81"/>
    </row>
    <row r="291" spans="1:18" ht="51" x14ac:dyDescent="0.25">
      <c r="A291" s="79"/>
      <c r="B291" s="79"/>
      <c r="C291" s="79"/>
      <c r="D291" s="79"/>
      <c r="E291" s="79"/>
      <c r="F291" s="80"/>
      <c r="G291" s="79"/>
      <c r="H291" s="79"/>
      <c r="I291" s="79"/>
      <c r="J291" s="79" t="s">
        <v>572</v>
      </c>
      <c r="K291" s="79" t="s">
        <v>154</v>
      </c>
      <c r="L291" s="79">
        <v>723.2</v>
      </c>
      <c r="M291" s="79" t="s">
        <v>26</v>
      </c>
      <c r="N291" s="79" t="s">
        <v>461</v>
      </c>
      <c r="O291" s="79" t="s">
        <v>88</v>
      </c>
      <c r="P291" s="79"/>
      <c r="Q291" s="79"/>
      <c r="R291" s="81"/>
    </row>
    <row r="292" spans="1:18" ht="51" x14ac:dyDescent="0.25">
      <c r="A292" s="79"/>
      <c r="B292" s="79"/>
      <c r="C292" s="79"/>
      <c r="D292" s="79"/>
      <c r="E292" s="79"/>
      <c r="F292" s="80"/>
      <c r="G292" s="79"/>
      <c r="H292" s="79"/>
      <c r="I292" s="79"/>
      <c r="J292" s="79" t="s">
        <v>571</v>
      </c>
      <c r="K292" s="79" t="s">
        <v>44</v>
      </c>
      <c r="L292" s="79">
        <v>499.8</v>
      </c>
      <c r="M292" s="79" t="s">
        <v>26</v>
      </c>
      <c r="N292" s="79" t="s">
        <v>461</v>
      </c>
      <c r="O292" s="79" t="s">
        <v>88</v>
      </c>
      <c r="P292" s="79"/>
      <c r="Q292" s="79"/>
      <c r="R292" s="81"/>
    </row>
    <row r="293" spans="1:18" ht="51" x14ac:dyDescent="0.25">
      <c r="A293" s="79"/>
      <c r="B293" s="79"/>
      <c r="C293" s="79"/>
      <c r="D293" s="79"/>
      <c r="E293" s="79"/>
      <c r="F293" s="80"/>
      <c r="G293" s="79"/>
      <c r="H293" s="79"/>
      <c r="I293" s="79"/>
      <c r="J293" s="79" t="s">
        <v>571</v>
      </c>
      <c r="K293" s="79" t="s">
        <v>44</v>
      </c>
      <c r="L293" s="79">
        <v>499.8</v>
      </c>
      <c r="M293" s="79" t="s">
        <v>26</v>
      </c>
      <c r="N293" s="79" t="s">
        <v>461</v>
      </c>
      <c r="O293" s="79" t="s">
        <v>88</v>
      </c>
      <c r="P293" s="79"/>
      <c r="Q293" s="79"/>
      <c r="R293" s="81"/>
    </row>
    <row r="294" spans="1:18" ht="51" x14ac:dyDescent="0.25">
      <c r="A294" s="79"/>
      <c r="B294" s="79"/>
      <c r="C294" s="79"/>
      <c r="D294" s="79"/>
      <c r="E294" s="79"/>
      <c r="F294" s="80"/>
      <c r="G294" s="79"/>
      <c r="H294" s="79"/>
      <c r="I294" s="79"/>
      <c r="J294" s="79" t="s">
        <v>571</v>
      </c>
      <c r="K294" s="79" t="s">
        <v>44</v>
      </c>
      <c r="L294" s="79">
        <v>833</v>
      </c>
      <c r="M294" s="79" t="s">
        <v>26</v>
      </c>
      <c r="N294" s="79" t="s">
        <v>461</v>
      </c>
      <c r="O294" s="79" t="s">
        <v>88</v>
      </c>
      <c r="P294" s="79"/>
      <c r="Q294" s="79"/>
      <c r="R294" s="81"/>
    </row>
    <row r="295" spans="1:18" ht="51" x14ac:dyDescent="0.25">
      <c r="A295" s="79"/>
      <c r="B295" s="79"/>
      <c r="C295" s="79"/>
      <c r="D295" s="79"/>
      <c r="E295" s="79"/>
      <c r="F295" s="80"/>
      <c r="G295" s="79"/>
      <c r="H295" s="79"/>
      <c r="I295" s="79"/>
      <c r="J295" s="79" t="s">
        <v>577</v>
      </c>
      <c r="K295" s="79" t="s">
        <v>160</v>
      </c>
      <c r="L295" s="79">
        <v>8377.6</v>
      </c>
      <c r="M295" s="79" t="s">
        <v>26</v>
      </c>
      <c r="N295" s="79" t="s">
        <v>461</v>
      </c>
      <c r="O295" s="79" t="s">
        <v>88</v>
      </c>
      <c r="P295" s="79"/>
      <c r="Q295" s="79"/>
      <c r="R295" s="81"/>
    </row>
    <row r="296" spans="1:18" ht="51" x14ac:dyDescent="0.25">
      <c r="A296" s="79"/>
      <c r="B296" s="79"/>
      <c r="C296" s="79"/>
      <c r="D296" s="79"/>
      <c r="E296" s="79"/>
      <c r="F296" s="80"/>
      <c r="G296" s="79"/>
      <c r="H296" s="79"/>
      <c r="I296" s="79"/>
      <c r="J296" s="79" t="s">
        <v>579</v>
      </c>
      <c r="K296" s="79" t="s">
        <v>162</v>
      </c>
      <c r="L296" s="79">
        <v>2094.4</v>
      </c>
      <c r="M296" s="79" t="s">
        <v>26</v>
      </c>
      <c r="N296" s="79" t="s">
        <v>461</v>
      </c>
      <c r="O296" s="79" t="s">
        <v>88</v>
      </c>
      <c r="P296" s="79"/>
      <c r="Q296" s="79"/>
      <c r="R296" s="81"/>
    </row>
    <row r="297" spans="1:18" ht="51" x14ac:dyDescent="0.25">
      <c r="A297" s="79"/>
      <c r="B297" s="79"/>
      <c r="C297" s="79"/>
      <c r="D297" s="79"/>
      <c r="E297" s="79"/>
      <c r="F297" s="80"/>
      <c r="G297" s="79"/>
      <c r="H297" s="79"/>
      <c r="I297" s="79"/>
      <c r="J297" s="79" t="s">
        <v>577</v>
      </c>
      <c r="K297" s="79" t="s">
        <v>160</v>
      </c>
      <c r="L297" s="79">
        <v>2094.4</v>
      </c>
      <c r="M297" s="79" t="s">
        <v>26</v>
      </c>
      <c r="N297" s="79" t="s">
        <v>461</v>
      </c>
      <c r="O297" s="79" t="s">
        <v>88</v>
      </c>
      <c r="P297" s="79"/>
      <c r="Q297" s="79"/>
      <c r="R297" s="81"/>
    </row>
    <row r="298" spans="1:18" ht="51" x14ac:dyDescent="0.25">
      <c r="A298" s="79"/>
      <c r="B298" s="79"/>
      <c r="C298" s="79"/>
      <c r="D298" s="79"/>
      <c r="E298" s="79"/>
      <c r="F298" s="80"/>
      <c r="G298" s="79"/>
      <c r="H298" s="79"/>
      <c r="I298" s="79"/>
      <c r="J298" s="79" t="s">
        <v>571</v>
      </c>
      <c r="K298" s="79" t="s">
        <v>44</v>
      </c>
      <c r="L298" s="79">
        <v>666.4</v>
      </c>
      <c r="M298" s="79" t="s">
        <v>26</v>
      </c>
      <c r="N298" s="79" t="s">
        <v>461</v>
      </c>
      <c r="O298" s="79" t="s">
        <v>88</v>
      </c>
      <c r="P298" s="79"/>
      <c r="Q298" s="79"/>
      <c r="R298" s="81"/>
    </row>
    <row r="299" spans="1:18" ht="51" x14ac:dyDescent="0.25">
      <c r="A299" s="79"/>
      <c r="B299" s="79"/>
      <c r="C299" s="79"/>
      <c r="D299" s="79"/>
      <c r="E299" s="79"/>
      <c r="F299" s="80"/>
      <c r="G299" s="79"/>
      <c r="H299" s="79"/>
      <c r="I299" s="79"/>
      <c r="J299" s="79" t="s">
        <v>571</v>
      </c>
      <c r="K299" s="79" t="s">
        <v>44</v>
      </c>
      <c r="L299" s="79">
        <v>121.38</v>
      </c>
      <c r="M299" s="79" t="s">
        <v>26</v>
      </c>
      <c r="N299" s="79" t="s">
        <v>461</v>
      </c>
      <c r="O299" s="79" t="s">
        <v>88</v>
      </c>
      <c r="P299" s="79"/>
      <c r="Q299" s="79"/>
      <c r="R299" s="81"/>
    </row>
    <row r="300" spans="1:18" ht="51" x14ac:dyDescent="0.25">
      <c r="A300" s="79"/>
      <c r="B300" s="79"/>
      <c r="C300" s="79"/>
      <c r="D300" s="79"/>
      <c r="E300" s="79"/>
      <c r="F300" s="80"/>
      <c r="G300" s="79"/>
      <c r="H300" s="79"/>
      <c r="I300" s="79"/>
      <c r="J300" s="79" t="s">
        <v>573</v>
      </c>
      <c r="K300" s="79" t="s">
        <v>130</v>
      </c>
      <c r="L300" s="79">
        <v>1963.5</v>
      </c>
      <c r="M300" s="79" t="s">
        <v>26</v>
      </c>
      <c r="N300" s="79" t="s">
        <v>461</v>
      </c>
      <c r="O300" s="79" t="s">
        <v>88</v>
      </c>
      <c r="P300" s="79"/>
      <c r="Q300" s="79"/>
      <c r="R300" s="81"/>
    </row>
    <row r="301" spans="1:18" ht="51" x14ac:dyDescent="0.25">
      <c r="A301" s="79" t="s">
        <v>78</v>
      </c>
      <c r="B301" s="79" t="s">
        <v>581</v>
      </c>
      <c r="C301" s="79" t="s">
        <v>336</v>
      </c>
      <c r="D301" s="79" t="s">
        <v>48</v>
      </c>
      <c r="E301" s="79" t="s">
        <v>582</v>
      </c>
      <c r="F301" s="80" t="s">
        <v>570</v>
      </c>
      <c r="G301" s="79" t="s">
        <v>459</v>
      </c>
      <c r="H301" s="79">
        <v>25549</v>
      </c>
      <c r="I301" s="79">
        <v>29106.01</v>
      </c>
      <c r="J301" s="79" t="s">
        <v>583</v>
      </c>
      <c r="K301" s="79" t="s">
        <v>343</v>
      </c>
      <c r="L301" s="79">
        <v>3597</v>
      </c>
      <c r="M301" s="79" t="s">
        <v>26</v>
      </c>
      <c r="N301" s="79" t="s">
        <v>461</v>
      </c>
      <c r="O301" s="79" t="s">
        <v>88</v>
      </c>
      <c r="P301" s="79"/>
      <c r="Q301" s="79"/>
      <c r="R301" s="81"/>
    </row>
    <row r="302" spans="1:18" ht="51" x14ac:dyDescent="0.25">
      <c r="A302" s="79"/>
      <c r="B302" s="79"/>
      <c r="C302" s="79"/>
      <c r="D302" s="79"/>
      <c r="E302" s="79"/>
      <c r="F302" s="80"/>
      <c r="G302" s="79"/>
      <c r="H302" s="79"/>
      <c r="I302" s="79"/>
      <c r="J302" s="79" t="s">
        <v>583</v>
      </c>
      <c r="K302" s="79" t="s">
        <v>343</v>
      </c>
      <c r="L302" s="79">
        <v>4172.5200000000004</v>
      </c>
      <c r="M302" s="79" t="s">
        <v>26</v>
      </c>
      <c r="N302" s="79" t="s">
        <v>461</v>
      </c>
      <c r="O302" s="79" t="s">
        <v>88</v>
      </c>
      <c r="P302" s="79"/>
      <c r="Q302" s="79"/>
      <c r="R302" s="81"/>
    </row>
    <row r="303" spans="1:18" ht="51" x14ac:dyDescent="0.25">
      <c r="A303" s="79"/>
      <c r="B303" s="79"/>
      <c r="C303" s="79"/>
      <c r="D303" s="79"/>
      <c r="E303" s="79"/>
      <c r="F303" s="80"/>
      <c r="G303" s="79"/>
      <c r="H303" s="79"/>
      <c r="I303" s="79"/>
      <c r="J303" s="79" t="s">
        <v>584</v>
      </c>
      <c r="K303" s="79" t="s">
        <v>166</v>
      </c>
      <c r="L303" s="79">
        <v>6371.05</v>
      </c>
      <c r="M303" s="79" t="s">
        <v>26</v>
      </c>
      <c r="N303" s="79" t="s">
        <v>461</v>
      </c>
      <c r="O303" s="79" t="s">
        <v>88</v>
      </c>
      <c r="P303" s="79"/>
      <c r="Q303" s="79"/>
      <c r="R303" s="81"/>
    </row>
    <row r="304" spans="1:18" ht="51" x14ac:dyDescent="0.25">
      <c r="A304" s="79"/>
      <c r="B304" s="79"/>
      <c r="C304" s="79"/>
      <c r="D304" s="79"/>
      <c r="E304" s="79"/>
      <c r="F304" s="80"/>
      <c r="G304" s="79"/>
      <c r="H304" s="79"/>
      <c r="I304" s="79"/>
      <c r="J304" s="79" t="s">
        <v>585</v>
      </c>
      <c r="K304" s="79" t="s">
        <v>343</v>
      </c>
      <c r="L304" s="79">
        <v>885.36</v>
      </c>
      <c r="M304" s="79" t="s">
        <v>26</v>
      </c>
      <c r="N304" s="79" t="s">
        <v>461</v>
      </c>
      <c r="O304" s="79" t="s">
        <v>88</v>
      </c>
      <c r="P304" s="79"/>
      <c r="Q304" s="79"/>
      <c r="R304" s="81"/>
    </row>
    <row r="305" spans="1:18" ht="51" x14ac:dyDescent="0.25">
      <c r="A305" s="79"/>
      <c r="B305" s="79"/>
      <c r="C305" s="79"/>
      <c r="D305" s="79"/>
      <c r="E305" s="79"/>
      <c r="F305" s="80"/>
      <c r="G305" s="79"/>
      <c r="H305" s="79"/>
      <c r="I305" s="79"/>
      <c r="J305" s="79" t="s">
        <v>585</v>
      </c>
      <c r="K305" s="79" t="s">
        <v>343</v>
      </c>
      <c r="L305" s="79">
        <v>3865.12</v>
      </c>
      <c r="M305" s="79" t="s">
        <v>26</v>
      </c>
      <c r="N305" s="79" t="s">
        <v>461</v>
      </c>
      <c r="O305" s="79" t="s">
        <v>88</v>
      </c>
      <c r="P305" s="79"/>
      <c r="Q305" s="79"/>
      <c r="R305" s="81"/>
    </row>
    <row r="306" spans="1:18" ht="51" x14ac:dyDescent="0.25">
      <c r="A306" s="79"/>
      <c r="B306" s="79"/>
      <c r="C306" s="79"/>
      <c r="D306" s="79"/>
      <c r="E306" s="79"/>
      <c r="F306" s="80"/>
      <c r="G306" s="79"/>
      <c r="H306" s="79"/>
      <c r="I306" s="79"/>
      <c r="J306" s="79" t="s">
        <v>586</v>
      </c>
      <c r="K306" s="79" t="s">
        <v>166</v>
      </c>
      <c r="L306" s="79">
        <v>10214.959999999999</v>
      </c>
      <c r="M306" s="79" t="s">
        <v>26</v>
      </c>
      <c r="N306" s="79" t="s">
        <v>461</v>
      </c>
      <c r="O306" s="79" t="s">
        <v>88</v>
      </c>
      <c r="P306" s="79"/>
      <c r="Q306" s="79"/>
      <c r="R306" s="81"/>
    </row>
    <row r="307" spans="1:18" ht="51" x14ac:dyDescent="0.25">
      <c r="A307" s="79" t="s">
        <v>78</v>
      </c>
      <c r="B307" s="79" t="s">
        <v>587</v>
      </c>
      <c r="C307" s="79" t="s">
        <v>160</v>
      </c>
      <c r="D307" s="79" t="s">
        <v>172</v>
      </c>
      <c r="E307" s="79" t="s">
        <v>588</v>
      </c>
      <c r="F307" s="80" t="s">
        <v>589</v>
      </c>
      <c r="G307" s="79" t="s">
        <v>459</v>
      </c>
      <c r="H307" s="79">
        <v>53500</v>
      </c>
      <c r="I307" s="79">
        <v>58315</v>
      </c>
      <c r="J307" s="79" t="s">
        <v>590</v>
      </c>
      <c r="K307" s="79" t="s">
        <v>160</v>
      </c>
      <c r="L307" s="79">
        <v>58315</v>
      </c>
      <c r="M307" s="79" t="s">
        <v>567</v>
      </c>
      <c r="N307" s="79" t="s">
        <v>461</v>
      </c>
      <c r="O307" s="79" t="s">
        <v>88</v>
      </c>
      <c r="P307" s="79"/>
      <c r="Q307" s="79"/>
      <c r="R307" s="81"/>
    </row>
    <row r="308" spans="1:18" ht="51" x14ac:dyDescent="0.25">
      <c r="A308" s="79" t="s">
        <v>78</v>
      </c>
      <c r="B308" s="79">
        <v>2270</v>
      </c>
      <c r="C308" s="79" t="s">
        <v>160</v>
      </c>
      <c r="D308" s="79" t="s">
        <v>172</v>
      </c>
      <c r="E308" s="79" t="s">
        <v>564</v>
      </c>
      <c r="F308" s="80" t="s">
        <v>591</v>
      </c>
      <c r="G308" s="79" t="s">
        <v>459</v>
      </c>
      <c r="H308" s="79">
        <v>32050</v>
      </c>
      <c r="I308" s="79">
        <v>34934.5</v>
      </c>
      <c r="J308" s="79" t="s">
        <v>592</v>
      </c>
      <c r="K308" s="79" t="s">
        <v>160</v>
      </c>
      <c r="L308" s="79">
        <v>34934.5</v>
      </c>
      <c r="M308" s="79" t="s">
        <v>567</v>
      </c>
      <c r="N308" s="79" t="s">
        <v>461</v>
      </c>
      <c r="O308" s="79" t="s">
        <v>88</v>
      </c>
      <c r="P308" s="79"/>
      <c r="Q308" s="79"/>
      <c r="R308" s="81"/>
    </row>
    <row r="309" spans="1:18" ht="51" x14ac:dyDescent="0.25">
      <c r="A309" s="79" t="s">
        <v>78</v>
      </c>
      <c r="B309" s="79" t="s">
        <v>593</v>
      </c>
      <c r="C309" s="79" t="s">
        <v>160</v>
      </c>
      <c r="D309" s="79" t="s">
        <v>172</v>
      </c>
      <c r="E309" s="79" t="s">
        <v>564</v>
      </c>
      <c r="F309" s="80" t="s">
        <v>565</v>
      </c>
      <c r="G309" s="79" t="s">
        <v>459</v>
      </c>
      <c r="H309" s="79">
        <v>105400</v>
      </c>
      <c r="I309" s="79">
        <v>114886</v>
      </c>
      <c r="J309" s="79" t="s">
        <v>592</v>
      </c>
      <c r="K309" s="79" t="s">
        <v>160</v>
      </c>
      <c r="L309" s="79">
        <v>114886</v>
      </c>
      <c r="M309" s="79" t="s">
        <v>567</v>
      </c>
      <c r="N309" s="79" t="s">
        <v>461</v>
      </c>
      <c r="O309" s="79" t="s">
        <v>88</v>
      </c>
      <c r="P309" s="79"/>
      <c r="Q309" s="79"/>
      <c r="R309" s="81"/>
    </row>
    <row r="310" spans="1:18" ht="38.25" x14ac:dyDescent="0.25">
      <c r="A310" s="79" t="s">
        <v>78</v>
      </c>
      <c r="B310" s="79" t="s">
        <v>594</v>
      </c>
      <c r="C310" s="79" t="s">
        <v>160</v>
      </c>
      <c r="D310" s="79" t="s">
        <v>172</v>
      </c>
      <c r="E310" s="79" t="s">
        <v>564</v>
      </c>
      <c r="F310" s="80" t="s">
        <v>595</v>
      </c>
      <c r="G310" s="79" t="s">
        <v>459</v>
      </c>
      <c r="H310" s="79">
        <v>28170</v>
      </c>
      <c r="I310" s="79">
        <v>30705.3</v>
      </c>
      <c r="J310" s="79" t="s">
        <v>592</v>
      </c>
      <c r="K310" s="79" t="s">
        <v>160</v>
      </c>
      <c r="L310" s="79">
        <v>30705.3</v>
      </c>
      <c r="M310" s="79" t="s">
        <v>567</v>
      </c>
      <c r="N310" s="79" t="s">
        <v>461</v>
      </c>
      <c r="O310" s="79" t="s">
        <v>88</v>
      </c>
      <c r="P310" s="79"/>
      <c r="Q310" s="79"/>
      <c r="R310" s="81"/>
    </row>
    <row r="311" spans="1:18" ht="51" x14ac:dyDescent="0.25">
      <c r="A311" s="79" t="s">
        <v>78</v>
      </c>
      <c r="B311" s="79" t="s">
        <v>596</v>
      </c>
      <c r="C311" s="79" t="s">
        <v>42</v>
      </c>
      <c r="D311" s="79" t="s">
        <v>597</v>
      </c>
      <c r="E311" s="79" t="s">
        <v>598</v>
      </c>
      <c r="F311" s="80" t="s">
        <v>599</v>
      </c>
      <c r="G311" s="79" t="s">
        <v>459</v>
      </c>
      <c r="H311" s="79">
        <v>113600</v>
      </c>
      <c r="I311" s="79">
        <v>135184</v>
      </c>
      <c r="J311" s="79" t="s">
        <v>600</v>
      </c>
      <c r="K311" s="79" t="s">
        <v>64</v>
      </c>
      <c r="L311" s="79">
        <v>5408</v>
      </c>
      <c r="M311" s="79" t="s">
        <v>26</v>
      </c>
      <c r="N311" s="79" t="s">
        <v>461</v>
      </c>
      <c r="O311" s="79" t="s">
        <v>601</v>
      </c>
      <c r="P311" s="79"/>
      <c r="Q311" s="79"/>
      <c r="R311" s="81"/>
    </row>
    <row r="312" spans="1:18" ht="51" x14ac:dyDescent="0.25">
      <c r="A312" s="79"/>
      <c r="B312" s="79"/>
      <c r="C312" s="79"/>
      <c r="D312" s="79"/>
      <c r="E312" s="79"/>
      <c r="F312" s="80"/>
      <c r="G312" s="79"/>
      <c r="H312" s="79"/>
      <c r="I312" s="79"/>
      <c r="J312" s="79" t="s">
        <v>600</v>
      </c>
      <c r="K312" s="79" t="s">
        <v>64</v>
      </c>
      <c r="L312" s="79">
        <v>676</v>
      </c>
      <c r="M312" s="79" t="s">
        <v>26</v>
      </c>
      <c r="N312" s="79" t="s">
        <v>461</v>
      </c>
      <c r="O312" s="79" t="s">
        <v>601</v>
      </c>
      <c r="P312" s="79"/>
      <c r="Q312" s="79"/>
      <c r="R312" s="81"/>
    </row>
    <row r="313" spans="1:18" ht="51" x14ac:dyDescent="0.25">
      <c r="A313" s="79"/>
      <c r="B313" s="79"/>
      <c r="C313" s="79"/>
      <c r="D313" s="79"/>
      <c r="E313" s="79"/>
      <c r="F313" s="80"/>
      <c r="G313" s="79"/>
      <c r="H313" s="79"/>
      <c r="I313" s="79"/>
      <c r="J313" s="79" t="s">
        <v>600</v>
      </c>
      <c r="K313" s="79" t="s">
        <v>64</v>
      </c>
      <c r="L313" s="79">
        <v>2028</v>
      </c>
      <c r="M313" s="79" t="s">
        <v>26</v>
      </c>
      <c r="N313" s="79" t="s">
        <v>461</v>
      </c>
      <c r="O313" s="79" t="s">
        <v>601</v>
      </c>
      <c r="P313" s="79"/>
      <c r="Q313" s="79"/>
      <c r="R313" s="81"/>
    </row>
    <row r="314" spans="1:18" ht="51" x14ac:dyDescent="0.25">
      <c r="A314" s="79" t="s">
        <v>78</v>
      </c>
      <c r="B314" s="79" t="s">
        <v>602</v>
      </c>
      <c r="C314" s="79" t="s">
        <v>64</v>
      </c>
      <c r="D314" s="79" t="s">
        <v>603</v>
      </c>
      <c r="E314" s="79" t="s">
        <v>588</v>
      </c>
      <c r="F314" s="80" t="s">
        <v>589</v>
      </c>
      <c r="G314" s="79" t="s">
        <v>459</v>
      </c>
      <c r="H314" s="79">
        <v>80250</v>
      </c>
      <c r="I314" s="79">
        <v>87472.5</v>
      </c>
      <c r="J314" s="79" t="s">
        <v>604</v>
      </c>
      <c r="K314" s="79" t="s">
        <v>63</v>
      </c>
      <c r="L314" s="79">
        <v>87472.5</v>
      </c>
      <c r="M314" s="79" t="s">
        <v>567</v>
      </c>
      <c r="N314" s="79" t="s">
        <v>461</v>
      </c>
      <c r="O314" s="79" t="s">
        <v>601</v>
      </c>
      <c r="P314" s="79"/>
      <c r="Q314" s="79"/>
      <c r="R314" s="81"/>
    </row>
    <row r="315" spans="1:18" ht="38.25" x14ac:dyDescent="0.25">
      <c r="A315" s="79" t="s">
        <v>78</v>
      </c>
      <c r="B315" s="79" t="s">
        <v>605</v>
      </c>
      <c r="C315" s="79" t="s">
        <v>64</v>
      </c>
      <c r="D315" s="79" t="s">
        <v>603</v>
      </c>
      <c r="E315" s="79" t="s">
        <v>606</v>
      </c>
      <c r="F315" s="80" t="s">
        <v>607</v>
      </c>
      <c r="G315" s="79" t="s">
        <v>459</v>
      </c>
      <c r="H315" s="79">
        <v>29400</v>
      </c>
      <c r="I315" s="79">
        <v>32046</v>
      </c>
      <c r="J315" s="79" t="s">
        <v>608</v>
      </c>
      <c r="K315" s="79" t="s">
        <v>63</v>
      </c>
      <c r="L315" s="79">
        <v>32046</v>
      </c>
      <c r="M315" s="79" t="s">
        <v>567</v>
      </c>
      <c r="N315" s="79" t="s">
        <v>461</v>
      </c>
      <c r="O315" s="79" t="s">
        <v>601</v>
      </c>
      <c r="P315" s="79"/>
      <c r="Q315" s="79"/>
      <c r="R315" s="81"/>
    </row>
    <row r="316" spans="1:18" ht="51" x14ac:dyDescent="0.25">
      <c r="A316" s="79" t="s">
        <v>78</v>
      </c>
      <c r="B316" s="79" t="s">
        <v>609</v>
      </c>
      <c r="C316" s="79" t="s">
        <v>64</v>
      </c>
      <c r="D316" s="79" t="s">
        <v>603</v>
      </c>
      <c r="E316" s="79" t="s">
        <v>564</v>
      </c>
      <c r="F316" s="80" t="s">
        <v>565</v>
      </c>
      <c r="G316" s="79" t="s">
        <v>459</v>
      </c>
      <c r="H316" s="79">
        <v>115940</v>
      </c>
      <c r="I316" s="79">
        <v>126374.6</v>
      </c>
      <c r="J316" s="79" t="s">
        <v>610</v>
      </c>
      <c r="K316" s="79" t="s">
        <v>63</v>
      </c>
      <c r="L316" s="79">
        <v>126374.6</v>
      </c>
      <c r="M316" s="79" t="s">
        <v>567</v>
      </c>
      <c r="N316" s="79" t="s">
        <v>461</v>
      </c>
      <c r="O316" s="79" t="s">
        <v>601</v>
      </c>
      <c r="P316" s="79"/>
      <c r="Q316" s="79"/>
      <c r="R316" s="81"/>
    </row>
    <row r="317" spans="1:18" ht="51" x14ac:dyDescent="0.25">
      <c r="A317" s="79" t="s">
        <v>78</v>
      </c>
      <c r="B317" s="79">
        <v>2386</v>
      </c>
      <c r="C317" s="79" t="s">
        <v>64</v>
      </c>
      <c r="D317" s="79" t="s">
        <v>603</v>
      </c>
      <c r="E317" s="79" t="s">
        <v>564</v>
      </c>
      <c r="F317" s="80" t="s">
        <v>591</v>
      </c>
      <c r="G317" s="79" t="s">
        <v>459</v>
      </c>
      <c r="H317" s="79">
        <v>76920</v>
      </c>
      <c r="I317" s="79">
        <v>83842.8</v>
      </c>
      <c r="J317" s="79" t="s">
        <v>610</v>
      </c>
      <c r="K317" s="79" t="s">
        <v>63</v>
      </c>
      <c r="L317" s="79">
        <v>83842.8</v>
      </c>
      <c r="M317" s="79" t="s">
        <v>567</v>
      </c>
      <c r="N317" s="79" t="s">
        <v>461</v>
      </c>
      <c r="O317" s="79" t="s">
        <v>601</v>
      </c>
      <c r="P317" s="79"/>
      <c r="Q317" s="79"/>
      <c r="R317" s="81"/>
    </row>
    <row r="318" spans="1:18" ht="38.25" x14ac:dyDescent="0.25">
      <c r="A318" s="79" t="s">
        <v>78</v>
      </c>
      <c r="B318" s="79" t="s">
        <v>611</v>
      </c>
      <c r="C318" s="79" t="s">
        <v>64</v>
      </c>
      <c r="D318" s="79" t="s">
        <v>603</v>
      </c>
      <c r="E318" s="79" t="s">
        <v>564</v>
      </c>
      <c r="F318" s="80" t="s">
        <v>595</v>
      </c>
      <c r="G318" s="79" t="s">
        <v>459</v>
      </c>
      <c r="H318" s="79">
        <v>28170</v>
      </c>
      <c r="I318" s="79">
        <v>30705.3</v>
      </c>
      <c r="J318" s="79" t="s">
        <v>610</v>
      </c>
      <c r="K318" s="79" t="s">
        <v>63</v>
      </c>
      <c r="L318" s="79">
        <v>30705.3</v>
      </c>
      <c r="M318" s="79" t="s">
        <v>567</v>
      </c>
      <c r="N318" s="79" t="s">
        <v>461</v>
      </c>
      <c r="O318" s="79" t="s">
        <v>601</v>
      </c>
      <c r="P318" s="79"/>
      <c r="Q318" s="79"/>
      <c r="R318" s="81"/>
    </row>
    <row r="319" spans="1:18" ht="51" x14ac:dyDescent="0.25">
      <c r="A319" s="79" t="s">
        <v>78</v>
      </c>
      <c r="B319" s="79" t="s">
        <v>612</v>
      </c>
      <c r="C319" s="79" t="s">
        <v>180</v>
      </c>
      <c r="D319" s="79" t="s">
        <v>51</v>
      </c>
      <c r="E319" s="79" t="s">
        <v>613</v>
      </c>
      <c r="F319" s="80" t="s">
        <v>614</v>
      </c>
      <c r="G319" s="79" t="s">
        <v>459</v>
      </c>
      <c r="H319" s="79">
        <v>30084</v>
      </c>
      <c r="I319" s="79">
        <v>35799.96</v>
      </c>
      <c r="J319" s="79"/>
      <c r="K319" s="79"/>
      <c r="L319" s="79"/>
      <c r="M319" s="79" t="s">
        <v>26</v>
      </c>
      <c r="N319" s="79"/>
      <c r="O319" s="79" t="s">
        <v>601</v>
      </c>
      <c r="P319" s="79"/>
      <c r="Q319" s="79"/>
      <c r="R319" s="81"/>
    </row>
    <row r="320" spans="1:18" ht="51" x14ac:dyDescent="0.25">
      <c r="A320" s="79" t="s">
        <v>78</v>
      </c>
      <c r="B320" s="79" t="s">
        <v>615</v>
      </c>
      <c r="C320" s="79" t="s">
        <v>180</v>
      </c>
      <c r="D320" s="79" t="s">
        <v>51</v>
      </c>
      <c r="E320" s="79" t="s">
        <v>616</v>
      </c>
      <c r="F320" s="80" t="s">
        <v>617</v>
      </c>
      <c r="G320" s="79" t="s">
        <v>459</v>
      </c>
      <c r="H320" s="79">
        <v>32197.5</v>
      </c>
      <c r="I320" s="79">
        <v>38315.03</v>
      </c>
      <c r="J320" s="79"/>
      <c r="K320" s="79"/>
      <c r="L320" s="79"/>
      <c r="M320" s="79" t="s">
        <v>26</v>
      </c>
      <c r="N320" s="79"/>
      <c r="O320" s="79" t="s">
        <v>601</v>
      </c>
      <c r="P320" s="79"/>
      <c r="Q320" s="79"/>
      <c r="R320" s="81"/>
    </row>
  </sheetData>
  <mergeCells count="1">
    <mergeCell ref="A2:R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7C95-C7D3-4B79-97B6-CF5ABFFD13D8}">
  <dimension ref="A2:S429"/>
  <sheetViews>
    <sheetView workbookViewId="0">
      <selection activeCell="A7" sqref="A7"/>
    </sheetView>
  </sheetViews>
  <sheetFormatPr defaultRowHeight="12.75" x14ac:dyDescent="0.25"/>
  <cols>
    <col min="1" max="1" width="17.42578125" style="106" customWidth="1"/>
    <col min="2" max="2" width="8" style="106" customWidth="1"/>
    <col min="3" max="4" width="9.5703125" style="132" customWidth="1"/>
    <col min="5" max="5" width="21.85546875" style="106" customWidth="1"/>
    <col min="6" max="6" width="30.140625" style="106" customWidth="1"/>
    <col min="7" max="7" width="38" style="106" customWidth="1"/>
    <col min="8" max="8" width="10.28515625" style="83" customWidth="1"/>
    <col min="9" max="9" width="12.28515625" style="133" customWidth="1"/>
    <col min="10" max="10" width="11.5703125" style="133" customWidth="1"/>
    <col min="11" max="11" width="9.140625" style="106"/>
    <col min="12" max="12" width="9.42578125" style="135" customWidth="1"/>
    <col min="13" max="13" width="12.7109375" style="136" customWidth="1"/>
    <col min="14" max="14" width="20" style="106" customWidth="1"/>
    <col min="15" max="15" width="9.140625" style="134"/>
    <col min="16" max="16" width="10.85546875" style="106" customWidth="1"/>
    <col min="17" max="17" width="8.85546875" style="106" customWidth="1"/>
    <col min="18" max="18" width="9.140625" style="106"/>
    <col min="19" max="19" width="6.85546875" style="106" customWidth="1"/>
    <col min="20" max="256" width="9.140625" style="106"/>
    <col min="257" max="257" width="17.42578125" style="106" customWidth="1"/>
    <col min="258" max="258" width="8" style="106" customWidth="1"/>
    <col min="259" max="260" width="9.5703125" style="106" customWidth="1"/>
    <col min="261" max="261" width="21.85546875" style="106" customWidth="1"/>
    <col min="262" max="262" width="30.140625" style="106" customWidth="1"/>
    <col min="263" max="263" width="38" style="106" customWidth="1"/>
    <col min="264" max="264" width="10.28515625" style="106" customWidth="1"/>
    <col min="265" max="265" width="12.28515625" style="106" customWidth="1"/>
    <col min="266" max="266" width="11.5703125" style="106" customWidth="1"/>
    <col min="267" max="267" width="9.140625" style="106"/>
    <col min="268" max="268" width="9.42578125" style="106" customWidth="1"/>
    <col min="269" max="269" width="12.7109375" style="106" customWidth="1"/>
    <col min="270" max="270" width="20" style="106" customWidth="1"/>
    <col min="271" max="271" width="9.140625" style="106"/>
    <col min="272" max="272" width="10.85546875" style="106" customWidth="1"/>
    <col min="273" max="273" width="8.85546875" style="106" customWidth="1"/>
    <col min="274" max="274" width="9.140625" style="106"/>
    <col min="275" max="275" width="6.85546875" style="106" customWidth="1"/>
    <col min="276" max="512" width="9.140625" style="106"/>
    <col min="513" max="513" width="17.42578125" style="106" customWidth="1"/>
    <col min="514" max="514" width="8" style="106" customWidth="1"/>
    <col min="515" max="516" width="9.5703125" style="106" customWidth="1"/>
    <col min="517" max="517" width="21.85546875" style="106" customWidth="1"/>
    <col min="518" max="518" width="30.140625" style="106" customWidth="1"/>
    <col min="519" max="519" width="38" style="106" customWidth="1"/>
    <col min="520" max="520" width="10.28515625" style="106" customWidth="1"/>
    <col min="521" max="521" width="12.28515625" style="106" customWidth="1"/>
    <col min="522" max="522" width="11.5703125" style="106" customWidth="1"/>
    <col min="523" max="523" width="9.140625" style="106"/>
    <col min="524" max="524" width="9.42578125" style="106" customWidth="1"/>
    <col min="525" max="525" width="12.7109375" style="106" customWidth="1"/>
    <col min="526" max="526" width="20" style="106" customWidth="1"/>
    <col min="527" max="527" width="9.140625" style="106"/>
    <col min="528" max="528" width="10.85546875" style="106" customWidth="1"/>
    <col min="529" max="529" width="8.85546875" style="106" customWidth="1"/>
    <col min="530" max="530" width="9.140625" style="106"/>
    <col min="531" max="531" width="6.85546875" style="106" customWidth="1"/>
    <col min="532" max="768" width="9.140625" style="106"/>
    <col min="769" max="769" width="17.42578125" style="106" customWidth="1"/>
    <col min="770" max="770" width="8" style="106" customWidth="1"/>
    <col min="771" max="772" width="9.5703125" style="106" customWidth="1"/>
    <col min="773" max="773" width="21.85546875" style="106" customWidth="1"/>
    <col min="774" max="774" width="30.140625" style="106" customWidth="1"/>
    <col min="775" max="775" width="38" style="106" customWidth="1"/>
    <col min="776" max="776" width="10.28515625" style="106" customWidth="1"/>
    <col min="777" max="777" width="12.28515625" style="106" customWidth="1"/>
    <col min="778" max="778" width="11.5703125" style="106" customWidth="1"/>
    <col min="779" max="779" width="9.140625" style="106"/>
    <col min="780" max="780" width="9.42578125" style="106" customWidth="1"/>
    <col min="781" max="781" width="12.7109375" style="106" customWidth="1"/>
    <col min="782" max="782" width="20" style="106" customWidth="1"/>
    <col min="783" max="783" width="9.140625" style="106"/>
    <col min="784" max="784" width="10.85546875" style="106" customWidth="1"/>
    <col min="785" max="785" width="8.85546875" style="106" customWidth="1"/>
    <col min="786" max="786" width="9.140625" style="106"/>
    <col min="787" max="787" width="6.85546875" style="106" customWidth="1"/>
    <col min="788" max="1024" width="9.140625" style="106"/>
    <col min="1025" max="1025" width="17.42578125" style="106" customWidth="1"/>
    <col min="1026" max="1026" width="8" style="106" customWidth="1"/>
    <col min="1027" max="1028" width="9.5703125" style="106" customWidth="1"/>
    <col min="1029" max="1029" width="21.85546875" style="106" customWidth="1"/>
    <col min="1030" max="1030" width="30.140625" style="106" customWidth="1"/>
    <col min="1031" max="1031" width="38" style="106" customWidth="1"/>
    <col min="1032" max="1032" width="10.28515625" style="106" customWidth="1"/>
    <col min="1033" max="1033" width="12.28515625" style="106" customWidth="1"/>
    <col min="1034" max="1034" width="11.5703125" style="106" customWidth="1"/>
    <col min="1035" max="1035" width="9.140625" style="106"/>
    <col min="1036" max="1036" width="9.42578125" style="106" customWidth="1"/>
    <col min="1037" max="1037" width="12.7109375" style="106" customWidth="1"/>
    <col min="1038" max="1038" width="20" style="106" customWidth="1"/>
    <col min="1039" max="1039" width="9.140625" style="106"/>
    <col min="1040" max="1040" width="10.85546875" style="106" customWidth="1"/>
    <col min="1041" max="1041" width="8.85546875" style="106" customWidth="1"/>
    <col min="1042" max="1042" width="9.140625" style="106"/>
    <col min="1043" max="1043" width="6.85546875" style="106" customWidth="1"/>
    <col min="1044" max="1280" width="9.140625" style="106"/>
    <col min="1281" max="1281" width="17.42578125" style="106" customWidth="1"/>
    <col min="1282" max="1282" width="8" style="106" customWidth="1"/>
    <col min="1283" max="1284" width="9.5703125" style="106" customWidth="1"/>
    <col min="1285" max="1285" width="21.85546875" style="106" customWidth="1"/>
    <col min="1286" max="1286" width="30.140625" style="106" customWidth="1"/>
    <col min="1287" max="1287" width="38" style="106" customWidth="1"/>
    <col min="1288" max="1288" width="10.28515625" style="106" customWidth="1"/>
    <col min="1289" max="1289" width="12.28515625" style="106" customWidth="1"/>
    <col min="1290" max="1290" width="11.5703125" style="106" customWidth="1"/>
    <col min="1291" max="1291" width="9.140625" style="106"/>
    <col min="1292" max="1292" width="9.42578125" style="106" customWidth="1"/>
    <col min="1293" max="1293" width="12.7109375" style="106" customWidth="1"/>
    <col min="1294" max="1294" width="20" style="106" customWidth="1"/>
    <col min="1295" max="1295" width="9.140625" style="106"/>
    <col min="1296" max="1296" width="10.85546875" style="106" customWidth="1"/>
    <col min="1297" max="1297" width="8.85546875" style="106" customWidth="1"/>
    <col min="1298" max="1298" width="9.140625" style="106"/>
    <col min="1299" max="1299" width="6.85546875" style="106" customWidth="1"/>
    <col min="1300" max="1536" width="9.140625" style="106"/>
    <col min="1537" max="1537" width="17.42578125" style="106" customWidth="1"/>
    <col min="1538" max="1538" width="8" style="106" customWidth="1"/>
    <col min="1539" max="1540" width="9.5703125" style="106" customWidth="1"/>
    <col min="1541" max="1541" width="21.85546875" style="106" customWidth="1"/>
    <col min="1542" max="1542" width="30.140625" style="106" customWidth="1"/>
    <col min="1543" max="1543" width="38" style="106" customWidth="1"/>
    <col min="1544" max="1544" width="10.28515625" style="106" customWidth="1"/>
    <col min="1545" max="1545" width="12.28515625" style="106" customWidth="1"/>
    <col min="1546" max="1546" width="11.5703125" style="106" customWidth="1"/>
    <col min="1547" max="1547" width="9.140625" style="106"/>
    <col min="1548" max="1548" width="9.42578125" style="106" customWidth="1"/>
    <col min="1549" max="1549" width="12.7109375" style="106" customWidth="1"/>
    <col min="1550" max="1550" width="20" style="106" customWidth="1"/>
    <col min="1551" max="1551" width="9.140625" style="106"/>
    <col min="1552" max="1552" width="10.85546875" style="106" customWidth="1"/>
    <col min="1553" max="1553" width="8.85546875" style="106" customWidth="1"/>
    <col min="1554" max="1554" width="9.140625" style="106"/>
    <col min="1555" max="1555" width="6.85546875" style="106" customWidth="1"/>
    <col min="1556" max="1792" width="9.140625" style="106"/>
    <col min="1793" max="1793" width="17.42578125" style="106" customWidth="1"/>
    <col min="1794" max="1794" width="8" style="106" customWidth="1"/>
    <col min="1795" max="1796" width="9.5703125" style="106" customWidth="1"/>
    <col min="1797" max="1797" width="21.85546875" style="106" customWidth="1"/>
    <col min="1798" max="1798" width="30.140625" style="106" customWidth="1"/>
    <col min="1799" max="1799" width="38" style="106" customWidth="1"/>
    <col min="1800" max="1800" width="10.28515625" style="106" customWidth="1"/>
    <col min="1801" max="1801" width="12.28515625" style="106" customWidth="1"/>
    <col min="1802" max="1802" width="11.5703125" style="106" customWidth="1"/>
    <col min="1803" max="1803" width="9.140625" style="106"/>
    <col min="1804" max="1804" width="9.42578125" style="106" customWidth="1"/>
    <col min="1805" max="1805" width="12.7109375" style="106" customWidth="1"/>
    <col min="1806" max="1806" width="20" style="106" customWidth="1"/>
    <col min="1807" max="1807" width="9.140625" style="106"/>
    <col min="1808" max="1808" width="10.85546875" style="106" customWidth="1"/>
    <col min="1809" max="1809" width="8.85546875" style="106" customWidth="1"/>
    <col min="1810" max="1810" width="9.140625" style="106"/>
    <col min="1811" max="1811" width="6.85546875" style="106" customWidth="1"/>
    <col min="1812" max="2048" width="9.140625" style="106"/>
    <col min="2049" max="2049" width="17.42578125" style="106" customWidth="1"/>
    <col min="2050" max="2050" width="8" style="106" customWidth="1"/>
    <col min="2051" max="2052" width="9.5703125" style="106" customWidth="1"/>
    <col min="2053" max="2053" width="21.85546875" style="106" customWidth="1"/>
    <col min="2054" max="2054" width="30.140625" style="106" customWidth="1"/>
    <col min="2055" max="2055" width="38" style="106" customWidth="1"/>
    <col min="2056" max="2056" width="10.28515625" style="106" customWidth="1"/>
    <col min="2057" max="2057" width="12.28515625" style="106" customWidth="1"/>
    <col min="2058" max="2058" width="11.5703125" style="106" customWidth="1"/>
    <col min="2059" max="2059" width="9.140625" style="106"/>
    <col min="2060" max="2060" width="9.42578125" style="106" customWidth="1"/>
    <col min="2061" max="2061" width="12.7109375" style="106" customWidth="1"/>
    <col min="2062" max="2062" width="20" style="106" customWidth="1"/>
    <col min="2063" max="2063" width="9.140625" style="106"/>
    <col min="2064" max="2064" width="10.85546875" style="106" customWidth="1"/>
    <col min="2065" max="2065" width="8.85546875" style="106" customWidth="1"/>
    <col min="2066" max="2066" width="9.140625" style="106"/>
    <col min="2067" max="2067" width="6.85546875" style="106" customWidth="1"/>
    <col min="2068" max="2304" width="9.140625" style="106"/>
    <col min="2305" max="2305" width="17.42578125" style="106" customWidth="1"/>
    <col min="2306" max="2306" width="8" style="106" customWidth="1"/>
    <col min="2307" max="2308" width="9.5703125" style="106" customWidth="1"/>
    <col min="2309" max="2309" width="21.85546875" style="106" customWidth="1"/>
    <col min="2310" max="2310" width="30.140625" style="106" customWidth="1"/>
    <col min="2311" max="2311" width="38" style="106" customWidth="1"/>
    <col min="2312" max="2312" width="10.28515625" style="106" customWidth="1"/>
    <col min="2313" max="2313" width="12.28515625" style="106" customWidth="1"/>
    <col min="2314" max="2314" width="11.5703125" style="106" customWidth="1"/>
    <col min="2315" max="2315" width="9.140625" style="106"/>
    <col min="2316" max="2316" width="9.42578125" style="106" customWidth="1"/>
    <col min="2317" max="2317" width="12.7109375" style="106" customWidth="1"/>
    <col min="2318" max="2318" width="20" style="106" customWidth="1"/>
    <col min="2319" max="2319" width="9.140625" style="106"/>
    <col min="2320" max="2320" width="10.85546875" style="106" customWidth="1"/>
    <col min="2321" max="2321" width="8.85546875" style="106" customWidth="1"/>
    <col min="2322" max="2322" width="9.140625" style="106"/>
    <col min="2323" max="2323" width="6.85546875" style="106" customWidth="1"/>
    <col min="2324" max="2560" width="9.140625" style="106"/>
    <col min="2561" max="2561" width="17.42578125" style="106" customWidth="1"/>
    <col min="2562" max="2562" width="8" style="106" customWidth="1"/>
    <col min="2563" max="2564" width="9.5703125" style="106" customWidth="1"/>
    <col min="2565" max="2565" width="21.85546875" style="106" customWidth="1"/>
    <col min="2566" max="2566" width="30.140625" style="106" customWidth="1"/>
    <col min="2567" max="2567" width="38" style="106" customWidth="1"/>
    <col min="2568" max="2568" width="10.28515625" style="106" customWidth="1"/>
    <col min="2569" max="2569" width="12.28515625" style="106" customWidth="1"/>
    <col min="2570" max="2570" width="11.5703125" style="106" customWidth="1"/>
    <col min="2571" max="2571" width="9.140625" style="106"/>
    <col min="2572" max="2572" width="9.42578125" style="106" customWidth="1"/>
    <col min="2573" max="2573" width="12.7109375" style="106" customWidth="1"/>
    <col min="2574" max="2574" width="20" style="106" customWidth="1"/>
    <col min="2575" max="2575" width="9.140625" style="106"/>
    <col min="2576" max="2576" width="10.85546875" style="106" customWidth="1"/>
    <col min="2577" max="2577" width="8.85546875" style="106" customWidth="1"/>
    <col min="2578" max="2578" width="9.140625" style="106"/>
    <col min="2579" max="2579" width="6.85546875" style="106" customWidth="1"/>
    <col min="2580" max="2816" width="9.140625" style="106"/>
    <col min="2817" max="2817" width="17.42578125" style="106" customWidth="1"/>
    <col min="2818" max="2818" width="8" style="106" customWidth="1"/>
    <col min="2819" max="2820" width="9.5703125" style="106" customWidth="1"/>
    <col min="2821" max="2821" width="21.85546875" style="106" customWidth="1"/>
    <col min="2822" max="2822" width="30.140625" style="106" customWidth="1"/>
    <col min="2823" max="2823" width="38" style="106" customWidth="1"/>
    <col min="2824" max="2824" width="10.28515625" style="106" customWidth="1"/>
    <col min="2825" max="2825" width="12.28515625" style="106" customWidth="1"/>
    <col min="2826" max="2826" width="11.5703125" style="106" customWidth="1"/>
    <col min="2827" max="2827" width="9.140625" style="106"/>
    <col min="2828" max="2828" width="9.42578125" style="106" customWidth="1"/>
    <col min="2829" max="2829" width="12.7109375" style="106" customWidth="1"/>
    <col min="2830" max="2830" width="20" style="106" customWidth="1"/>
    <col min="2831" max="2831" width="9.140625" style="106"/>
    <col min="2832" max="2832" width="10.85546875" style="106" customWidth="1"/>
    <col min="2833" max="2833" width="8.85546875" style="106" customWidth="1"/>
    <col min="2834" max="2834" width="9.140625" style="106"/>
    <col min="2835" max="2835" width="6.85546875" style="106" customWidth="1"/>
    <col min="2836" max="3072" width="9.140625" style="106"/>
    <col min="3073" max="3073" width="17.42578125" style="106" customWidth="1"/>
    <col min="3074" max="3074" width="8" style="106" customWidth="1"/>
    <col min="3075" max="3076" width="9.5703125" style="106" customWidth="1"/>
    <col min="3077" max="3077" width="21.85546875" style="106" customWidth="1"/>
    <col min="3078" max="3078" width="30.140625" style="106" customWidth="1"/>
    <col min="3079" max="3079" width="38" style="106" customWidth="1"/>
    <col min="3080" max="3080" width="10.28515625" style="106" customWidth="1"/>
    <col min="3081" max="3081" width="12.28515625" style="106" customWidth="1"/>
    <col min="3082" max="3082" width="11.5703125" style="106" customWidth="1"/>
    <col min="3083" max="3083" width="9.140625" style="106"/>
    <col min="3084" max="3084" width="9.42578125" style="106" customWidth="1"/>
    <col min="3085" max="3085" width="12.7109375" style="106" customWidth="1"/>
    <col min="3086" max="3086" width="20" style="106" customWidth="1"/>
    <col min="3087" max="3087" width="9.140625" style="106"/>
    <col min="3088" max="3088" width="10.85546875" style="106" customWidth="1"/>
    <col min="3089" max="3089" width="8.85546875" style="106" customWidth="1"/>
    <col min="3090" max="3090" width="9.140625" style="106"/>
    <col min="3091" max="3091" width="6.85546875" style="106" customWidth="1"/>
    <col min="3092" max="3328" width="9.140625" style="106"/>
    <col min="3329" max="3329" width="17.42578125" style="106" customWidth="1"/>
    <col min="3330" max="3330" width="8" style="106" customWidth="1"/>
    <col min="3331" max="3332" width="9.5703125" style="106" customWidth="1"/>
    <col min="3333" max="3333" width="21.85546875" style="106" customWidth="1"/>
    <col min="3334" max="3334" width="30.140625" style="106" customWidth="1"/>
    <col min="3335" max="3335" width="38" style="106" customWidth="1"/>
    <col min="3336" max="3336" width="10.28515625" style="106" customWidth="1"/>
    <col min="3337" max="3337" width="12.28515625" style="106" customWidth="1"/>
    <col min="3338" max="3338" width="11.5703125" style="106" customWidth="1"/>
    <col min="3339" max="3339" width="9.140625" style="106"/>
    <col min="3340" max="3340" width="9.42578125" style="106" customWidth="1"/>
    <col min="3341" max="3341" width="12.7109375" style="106" customWidth="1"/>
    <col min="3342" max="3342" width="20" style="106" customWidth="1"/>
    <col min="3343" max="3343" width="9.140625" style="106"/>
    <col min="3344" max="3344" width="10.85546875" style="106" customWidth="1"/>
    <col min="3345" max="3345" width="8.85546875" style="106" customWidth="1"/>
    <col min="3346" max="3346" width="9.140625" style="106"/>
    <col min="3347" max="3347" width="6.85546875" style="106" customWidth="1"/>
    <col min="3348" max="3584" width="9.140625" style="106"/>
    <col min="3585" max="3585" width="17.42578125" style="106" customWidth="1"/>
    <col min="3586" max="3586" width="8" style="106" customWidth="1"/>
    <col min="3587" max="3588" width="9.5703125" style="106" customWidth="1"/>
    <col min="3589" max="3589" width="21.85546875" style="106" customWidth="1"/>
    <col min="3590" max="3590" width="30.140625" style="106" customWidth="1"/>
    <col min="3591" max="3591" width="38" style="106" customWidth="1"/>
    <col min="3592" max="3592" width="10.28515625" style="106" customWidth="1"/>
    <col min="3593" max="3593" width="12.28515625" style="106" customWidth="1"/>
    <col min="3594" max="3594" width="11.5703125" style="106" customWidth="1"/>
    <col min="3595" max="3595" width="9.140625" style="106"/>
    <col min="3596" max="3596" width="9.42578125" style="106" customWidth="1"/>
    <col min="3597" max="3597" width="12.7109375" style="106" customWidth="1"/>
    <col min="3598" max="3598" width="20" style="106" customWidth="1"/>
    <col min="3599" max="3599" width="9.140625" style="106"/>
    <col min="3600" max="3600" width="10.85546875" style="106" customWidth="1"/>
    <col min="3601" max="3601" width="8.85546875" style="106" customWidth="1"/>
    <col min="3602" max="3602" width="9.140625" style="106"/>
    <col min="3603" max="3603" width="6.85546875" style="106" customWidth="1"/>
    <col min="3604" max="3840" width="9.140625" style="106"/>
    <col min="3841" max="3841" width="17.42578125" style="106" customWidth="1"/>
    <col min="3842" max="3842" width="8" style="106" customWidth="1"/>
    <col min="3843" max="3844" width="9.5703125" style="106" customWidth="1"/>
    <col min="3845" max="3845" width="21.85546875" style="106" customWidth="1"/>
    <col min="3846" max="3846" width="30.140625" style="106" customWidth="1"/>
    <col min="3847" max="3847" width="38" style="106" customWidth="1"/>
    <col min="3848" max="3848" width="10.28515625" style="106" customWidth="1"/>
    <col min="3849" max="3849" width="12.28515625" style="106" customWidth="1"/>
    <col min="3850" max="3850" width="11.5703125" style="106" customWidth="1"/>
    <col min="3851" max="3851" width="9.140625" style="106"/>
    <col min="3852" max="3852" width="9.42578125" style="106" customWidth="1"/>
    <col min="3853" max="3853" width="12.7109375" style="106" customWidth="1"/>
    <col min="3854" max="3854" width="20" style="106" customWidth="1"/>
    <col min="3855" max="3855" width="9.140625" style="106"/>
    <col min="3856" max="3856" width="10.85546875" style="106" customWidth="1"/>
    <col min="3857" max="3857" width="8.85546875" style="106" customWidth="1"/>
    <col min="3858" max="3858" width="9.140625" style="106"/>
    <col min="3859" max="3859" width="6.85546875" style="106" customWidth="1"/>
    <col min="3860" max="4096" width="9.140625" style="106"/>
    <col min="4097" max="4097" width="17.42578125" style="106" customWidth="1"/>
    <col min="4098" max="4098" width="8" style="106" customWidth="1"/>
    <col min="4099" max="4100" width="9.5703125" style="106" customWidth="1"/>
    <col min="4101" max="4101" width="21.85546875" style="106" customWidth="1"/>
    <col min="4102" max="4102" width="30.140625" style="106" customWidth="1"/>
    <col min="4103" max="4103" width="38" style="106" customWidth="1"/>
    <col min="4104" max="4104" width="10.28515625" style="106" customWidth="1"/>
    <col min="4105" max="4105" width="12.28515625" style="106" customWidth="1"/>
    <col min="4106" max="4106" width="11.5703125" style="106" customWidth="1"/>
    <col min="4107" max="4107" width="9.140625" style="106"/>
    <col min="4108" max="4108" width="9.42578125" style="106" customWidth="1"/>
    <col min="4109" max="4109" width="12.7109375" style="106" customWidth="1"/>
    <col min="4110" max="4110" width="20" style="106" customWidth="1"/>
    <col min="4111" max="4111" width="9.140625" style="106"/>
    <col min="4112" max="4112" width="10.85546875" style="106" customWidth="1"/>
    <col min="4113" max="4113" width="8.85546875" style="106" customWidth="1"/>
    <col min="4114" max="4114" width="9.140625" style="106"/>
    <col min="4115" max="4115" width="6.85546875" style="106" customWidth="1"/>
    <col min="4116" max="4352" width="9.140625" style="106"/>
    <col min="4353" max="4353" width="17.42578125" style="106" customWidth="1"/>
    <col min="4354" max="4354" width="8" style="106" customWidth="1"/>
    <col min="4355" max="4356" width="9.5703125" style="106" customWidth="1"/>
    <col min="4357" max="4357" width="21.85546875" style="106" customWidth="1"/>
    <col min="4358" max="4358" width="30.140625" style="106" customWidth="1"/>
    <col min="4359" max="4359" width="38" style="106" customWidth="1"/>
    <col min="4360" max="4360" width="10.28515625" style="106" customWidth="1"/>
    <col min="4361" max="4361" width="12.28515625" style="106" customWidth="1"/>
    <col min="4362" max="4362" width="11.5703125" style="106" customWidth="1"/>
    <col min="4363" max="4363" width="9.140625" style="106"/>
    <col min="4364" max="4364" width="9.42578125" style="106" customWidth="1"/>
    <col min="4365" max="4365" width="12.7109375" style="106" customWidth="1"/>
    <col min="4366" max="4366" width="20" style="106" customWidth="1"/>
    <col min="4367" max="4367" width="9.140625" style="106"/>
    <col min="4368" max="4368" width="10.85546875" style="106" customWidth="1"/>
    <col min="4369" max="4369" width="8.85546875" style="106" customWidth="1"/>
    <col min="4370" max="4370" width="9.140625" style="106"/>
    <col min="4371" max="4371" width="6.85546875" style="106" customWidth="1"/>
    <col min="4372" max="4608" width="9.140625" style="106"/>
    <col min="4609" max="4609" width="17.42578125" style="106" customWidth="1"/>
    <col min="4610" max="4610" width="8" style="106" customWidth="1"/>
    <col min="4611" max="4612" width="9.5703125" style="106" customWidth="1"/>
    <col min="4613" max="4613" width="21.85546875" style="106" customWidth="1"/>
    <col min="4614" max="4614" width="30.140625" style="106" customWidth="1"/>
    <col min="4615" max="4615" width="38" style="106" customWidth="1"/>
    <col min="4616" max="4616" width="10.28515625" style="106" customWidth="1"/>
    <col min="4617" max="4617" width="12.28515625" style="106" customWidth="1"/>
    <col min="4618" max="4618" width="11.5703125" style="106" customWidth="1"/>
    <col min="4619" max="4619" width="9.140625" style="106"/>
    <col min="4620" max="4620" width="9.42578125" style="106" customWidth="1"/>
    <col min="4621" max="4621" width="12.7109375" style="106" customWidth="1"/>
    <col min="4622" max="4622" width="20" style="106" customWidth="1"/>
    <col min="4623" max="4623" width="9.140625" style="106"/>
    <col min="4624" max="4624" width="10.85546875" style="106" customWidth="1"/>
    <col min="4625" max="4625" width="8.85546875" style="106" customWidth="1"/>
    <col min="4626" max="4626" width="9.140625" style="106"/>
    <col min="4627" max="4627" width="6.85546875" style="106" customWidth="1"/>
    <col min="4628" max="4864" width="9.140625" style="106"/>
    <col min="4865" max="4865" width="17.42578125" style="106" customWidth="1"/>
    <col min="4866" max="4866" width="8" style="106" customWidth="1"/>
    <col min="4867" max="4868" width="9.5703125" style="106" customWidth="1"/>
    <col min="4869" max="4869" width="21.85546875" style="106" customWidth="1"/>
    <col min="4870" max="4870" width="30.140625" style="106" customWidth="1"/>
    <col min="4871" max="4871" width="38" style="106" customWidth="1"/>
    <col min="4872" max="4872" width="10.28515625" style="106" customWidth="1"/>
    <col min="4873" max="4873" width="12.28515625" style="106" customWidth="1"/>
    <col min="4874" max="4874" width="11.5703125" style="106" customWidth="1"/>
    <col min="4875" max="4875" width="9.140625" style="106"/>
    <col min="4876" max="4876" width="9.42578125" style="106" customWidth="1"/>
    <col min="4877" max="4877" width="12.7109375" style="106" customWidth="1"/>
    <col min="4878" max="4878" width="20" style="106" customWidth="1"/>
    <col min="4879" max="4879" width="9.140625" style="106"/>
    <col min="4880" max="4880" width="10.85546875" style="106" customWidth="1"/>
    <col min="4881" max="4881" width="8.85546875" style="106" customWidth="1"/>
    <col min="4882" max="4882" width="9.140625" style="106"/>
    <col min="4883" max="4883" width="6.85546875" style="106" customWidth="1"/>
    <col min="4884" max="5120" width="9.140625" style="106"/>
    <col min="5121" max="5121" width="17.42578125" style="106" customWidth="1"/>
    <col min="5122" max="5122" width="8" style="106" customWidth="1"/>
    <col min="5123" max="5124" width="9.5703125" style="106" customWidth="1"/>
    <col min="5125" max="5125" width="21.85546875" style="106" customWidth="1"/>
    <col min="5126" max="5126" width="30.140625" style="106" customWidth="1"/>
    <col min="5127" max="5127" width="38" style="106" customWidth="1"/>
    <col min="5128" max="5128" width="10.28515625" style="106" customWidth="1"/>
    <col min="5129" max="5129" width="12.28515625" style="106" customWidth="1"/>
    <col min="5130" max="5130" width="11.5703125" style="106" customWidth="1"/>
    <col min="5131" max="5131" width="9.140625" style="106"/>
    <col min="5132" max="5132" width="9.42578125" style="106" customWidth="1"/>
    <col min="5133" max="5133" width="12.7109375" style="106" customWidth="1"/>
    <col min="5134" max="5134" width="20" style="106" customWidth="1"/>
    <col min="5135" max="5135" width="9.140625" style="106"/>
    <col min="5136" max="5136" width="10.85546875" style="106" customWidth="1"/>
    <col min="5137" max="5137" width="8.85546875" style="106" customWidth="1"/>
    <col min="5138" max="5138" width="9.140625" style="106"/>
    <col min="5139" max="5139" width="6.85546875" style="106" customWidth="1"/>
    <col min="5140" max="5376" width="9.140625" style="106"/>
    <col min="5377" max="5377" width="17.42578125" style="106" customWidth="1"/>
    <col min="5378" max="5378" width="8" style="106" customWidth="1"/>
    <col min="5379" max="5380" width="9.5703125" style="106" customWidth="1"/>
    <col min="5381" max="5381" width="21.85546875" style="106" customWidth="1"/>
    <col min="5382" max="5382" width="30.140625" style="106" customWidth="1"/>
    <col min="5383" max="5383" width="38" style="106" customWidth="1"/>
    <col min="5384" max="5384" width="10.28515625" style="106" customWidth="1"/>
    <col min="5385" max="5385" width="12.28515625" style="106" customWidth="1"/>
    <col min="5386" max="5386" width="11.5703125" style="106" customWidth="1"/>
    <col min="5387" max="5387" width="9.140625" style="106"/>
    <col min="5388" max="5388" width="9.42578125" style="106" customWidth="1"/>
    <col min="5389" max="5389" width="12.7109375" style="106" customWidth="1"/>
    <col min="5390" max="5390" width="20" style="106" customWidth="1"/>
    <col min="5391" max="5391" width="9.140625" style="106"/>
    <col min="5392" max="5392" width="10.85546875" style="106" customWidth="1"/>
    <col min="5393" max="5393" width="8.85546875" style="106" customWidth="1"/>
    <col min="5394" max="5394" width="9.140625" style="106"/>
    <col min="5395" max="5395" width="6.85546875" style="106" customWidth="1"/>
    <col min="5396" max="5632" width="9.140625" style="106"/>
    <col min="5633" max="5633" width="17.42578125" style="106" customWidth="1"/>
    <col min="5634" max="5634" width="8" style="106" customWidth="1"/>
    <col min="5635" max="5636" width="9.5703125" style="106" customWidth="1"/>
    <col min="5637" max="5637" width="21.85546875" style="106" customWidth="1"/>
    <col min="5638" max="5638" width="30.140625" style="106" customWidth="1"/>
    <col min="5639" max="5639" width="38" style="106" customWidth="1"/>
    <col min="5640" max="5640" width="10.28515625" style="106" customWidth="1"/>
    <col min="5641" max="5641" width="12.28515625" style="106" customWidth="1"/>
    <col min="5642" max="5642" width="11.5703125" style="106" customWidth="1"/>
    <col min="5643" max="5643" width="9.140625" style="106"/>
    <col min="5644" max="5644" width="9.42578125" style="106" customWidth="1"/>
    <col min="5645" max="5645" width="12.7109375" style="106" customWidth="1"/>
    <col min="5646" max="5646" width="20" style="106" customWidth="1"/>
    <col min="5647" max="5647" width="9.140625" style="106"/>
    <col min="5648" max="5648" width="10.85546875" style="106" customWidth="1"/>
    <col min="5649" max="5649" width="8.85546875" style="106" customWidth="1"/>
    <col min="5650" max="5650" width="9.140625" style="106"/>
    <col min="5651" max="5651" width="6.85546875" style="106" customWidth="1"/>
    <col min="5652" max="5888" width="9.140625" style="106"/>
    <col min="5889" max="5889" width="17.42578125" style="106" customWidth="1"/>
    <col min="5890" max="5890" width="8" style="106" customWidth="1"/>
    <col min="5891" max="5892" width="9.5703125" style="106" customWidth="1"/>
    <col min="5893" max="5893" width="21.85546875" style="106" customWidth="1"/>
    <col min="5894" max="5894" width="30.140625" style="106" customWidth="1"/>
    <col min="5895" max="5895" width="38" style="106" customWidth="1"/>
    <col min="5896" max="5896" width="10.28515625" style="106" customWidth="1"/>
    <col min="5897" max="5897" width="12.28515625" style="106" customWidth="1"/>
    <col min="5898" max="5898" width="11.5703125" style="106" customWidth="1"/>
    <col min="5899" max="5899" width="9.140625" style="106"/>
    <col min="5900" max="5900" width="9.42578125" style="106" customWidth="1"/>
    <col min="5901" max="5901" width="12.7109375" style="106" customWidth="1"/>
    <col min="5902" max="5902" width="20" style="106" customWidth="1"/>
    <col min="5903" max="5903" width="9.140625" style="106"/>
    <col min="5904" max="5904" width="10.85546875" style="106" customWidth="1"/>
    <col min="5905" max="5905" width="8.85546875" style="106" customWidth="1"/>
    <col min="5906" max="5906" width="9.140625" style="106"/>
    <col min="5907" max="5907" width="6.85546875" style="106" customWidth="1"/>
    <col min="5908" max="6144" width="9.140625" style="106"/>
    <col min="6145" max="6145" width="17.42578125" style="106" customWidth="1"/>
    <col min="6146" max="6146" width="8" style="106" customWidth="1"/>
    <col min="6147" max="6148" width="9.5703125" style="106" customWidth="1"/>
    <col min="6149" max="6149" width="21.85546875" style="106" customWidth="1"/>
    <col min="6150" max="6150" width="30.140625" style="106" customWidth="1"/>
    <col min="6151" max="6151" width="38" style="106" customWidth="1"/>
    <col min="6152" max="6152" width="10.28515625" style="106" customWidth="1"/>
    <col min="6153" max="6153" width="12.28515625" style="106" customWidth="1"/>
    <col min="6154" max="6154" width="11.5703125" style="106" customWidth="1"/>
    <col min="6155" max="6155" width="9.140625" style="106"/>
    <col min="6156" max="6156" width="9.42578125" style="106" customWidth="1"/>
    <col min="6157" max="6157" width="12.7109375" style="106" customWidth="1"/>
    <col min="6158" max="6158" width="20" style="106" customWidth="1"/>
    <col min="6159" max="6159" width="9.140625" style="106"/>
    <col min="6160" max="6160" width="10.85546875" style="106" customWidth="1"/>
    <col min="6161" max="6161" width="8.85546875" style="106" customWidth="1"/>
    <col min="6162" max="6162" width="9.140625" style="106"/>
    <col min="6163" max="6163" width="6.85546875" style="106" customWidth="1"/>
    <col min="6164" max="6400" width="9.140625" style="106"/>
    <col min="6401" max="6401" width="17.42578125" style="106" customWidth="1"/>
    <col min="6402" max="6402" width="8" style="106" customWidth="1"/>
    <col min="6403" max="6404" width="9.5703125" style="106" customWidth="1"/>
    <col min="6405" max="6405" width="21.85546875" style="106" customWidth="1"/>
    <col min="6406" max="6406" width="30.140625" style="106" customWidth="1"/>
    <col min="6407" max="6407" width="38" style="106" customWidth="1"/>
    <col min="6408" max="6408" width="10.28515625" style="106" customWidth="1"/>
    <col min="6409" max="6409" width="12.28515625" style="106" customWidth="1"/>
    <col min="6410" max="6410" width="11.5703125" style="106" customWidth="1"/>
    <col min="6411" max="6411" width="9.140625" style="106"/>
    <col min="6412" max="6412" width="9.42578125" style="106" customWidth="1"/>
    <col min="6413" max="6413" width="12.7109375" style="106" customWidth="1"/>
    <col min="6414" max="6414" width="20" style="106" customWidth="1"/>
    <col min="6415" max="6415" width="9.140625" style="106"/>
    <col min="6416" max="6416" width="10.85546875" style="106" customWidth="1"/>
    <col min="6417" max="6417" width="8.85546875" style="106" customWidth="1"/>
    <col min="6418" max="6418" width="9.140625" style="106"/>
    <col min="6419" max="6419" width="6.85546875" style="106" customWidth="1"/>
    <col min="6420" max="6656" width="9.140625" style="106"/>
    <col min="6657" max="6657" width="17.42578125" style="106" customWidth="1"/>
    <col min="6658" max="6658" width="8" style="106" customWidth="1"/>
    <col min="6659" max="6660" width="9.5703125" style="106" customWidth="1"/>
    <col min="6661" max="6661" width="21.85546875" style="106" customWidth="1"/>
    <col min="6662" max="6662" width="30.140625" style="106" customWidth="1"/>
    <col min="6663" max="6663" width="38" style="106" customWidth="1"/>
    <col min="6664" max="6664" width="10.28515625" style="106" customWidth="1"/>
    <col min="6665" max="6665" width="12.28515625" style="106" customWidth="1"/>
    <col min="6666" max="6666" width="11.5703125" style="106" customWidth="1"/>
    <col min="6667" max="6667" width="9.140625" style="106"/>
    <col min="6668" max="6668" width="9.42578125" style="106" customWidth="1"/>
    <col min="6669" max="6669" width="12.7109375" style="106" customWidth="1"/>
    <col min="6670" max="6670" width="20" style="106" customWidth="1"/>
    <col min="6671" max="6671" width="9.140625" style="106"/>
    <col min="6672" max="6672" width="10.85546875" style="106" customWidth="1"/>
    <col min="6673" max="6673" width="8.85546875" style="106" customWidth="1"/>
    <col min="6674" max="6674" width="9.140625" style="106"/>
    <col min="6675" max="6675" width="6.85546875" style="106" customWidth="1"/>
    <col min="6676" max="6912" width="9.140625" style="106"/>
    <col min="6913" max="6913" width="17.42578125" style="106" customWidth="1"/>
    <col min="6914" max="6914" width="8" style="106" customWidth="1"/>
    <col min="6915" max="6916" width="9.5703125" style="106" customWidth="1"/>
    <col min="6917" max="6917" width="21.85546875" style="106" customWidth="1"/>
    <col min="6918" max="6918" width="30.140625" style="106" customWidth="1"/>
    <col min="6919" max="6919" width="38" style="106" customWidth="1"/>
    <col min="6920" max="6920" width="10.28515625" style="106" customWidth="1"/>
    <col min="6921" max="6921" width="12.28515625" style="106" customWidth="1"/>
    <col min="6922" max="6922" width="11.5703125" style="106" customWidth="1"/>
    <col min="6923" max="6923" width="9.140625" style="106"/>
    <col min="6924" max="6924" width="9.42578125" style="106" customWidth="1"/>
    <col min="6925" max="6925" width="12.7109375" style="106" customWidth="1"/>
    <col min="6926" max="6926" width="20" style="106" customWidth="1"/>
    <col min="6927" max="6927" width="9.140625" style="106"/>
    <col min="6928" max="6928" width="10.85546875" style="106" customWidth="1"/>
    <col min="6929" max="6929" width="8.85546875" style="106" customWidth="1"/>
    <col min="6930" max="6930" width="9.140625" style="106"/>
    <col min="6931" max="6931" width="6.85546875" style="106" customWidth="1"/>
    <col min="6932" max="7168" width="9.140625" style="106"/>
    <col min="7169" max="7169" width="17.42578125" style="106" customWidth="1"/>
    <col min="7170" max="7170" width="8" style="106" customWidth="1"/>
    <col min="7171" max="7172" width="9.5703125" style="106" customWidth="1"/>
    <col min="7173" max="7173" width="21.85546875" style="106" customWidth="1"/>
    <col min="7174" max="7174" width="30.140625" style="106" customWidth="1"/>
    <col min="7175" max="7175" width="38" style="106" customWidth="1"/>
    <col min="7176" max="7176" width="10.28515625" style="106" customWidth="1"/>
    <col min="7177" max="7177" width="12.28515625" style="106" customWidth="1"/>
    <col min="7178" max="7178" width="11.5703125" style="106" customWidth="1"/>
    <col min="7179" max="7179" width="9.140625" style="106"/>
    <col min="7180" max="7180" width="9.42578125" style="106" customWidth="1"/>
    <col min="7181" max="7181" width="12.7109375" style="106" customWidth="1"/>
    <col min="7182" max="7182" width="20" style="106" customWidth="1"/>
    <col min="7183" max="7183" width="9.140625" style="106"/>
    <col min="7184" max="7184" width="10.85546875" style="106" customWidth="1"/>
    <col min="7185" max="7185" width="8.85546875" style="106" customWidth="1"/>
    <col min="7186" max="7186" width="9.140625" style="106"/>
    <col min="7187" max="7187" width="6.85546875" style="106" customWidth="1"/>
    <col min="7188" max="7424" width="9.140625" style="106"/>
    <col min="7425" max="7425" width="17.42578125" style="106" customWidth="1"/>
    <col min="7426" max="7426" width="8" style="106" customWidth="1"/>
    <col min="7427" max="7428" width="9.5703125" style="106" customWidth="1"/>
    <col min="7429" max="7429" width="21.85546875" style="106" customWidth="1"/>
    <col min="7430" max="7430" width="30.140625" style="106" customWidth="1"/>
    <col min="7431" max="7431" width="38" style="106" customWidth="1"/>
    <col min="7432" max="7432" width="10.28515625" style="106" customWidth="1"/>
    <col min="7433" max="7433" width="12.28515625" style="106" customWidth="1"/>
    <col min="7434" max="7434" width="11.5703125" style="106" customWidth="1"/>
    <col min="7435" max="7435" width="9.140625" style="106"/>
    <col min="7436" max="7436" width="9.42578125" style="106" customWidth="1"/>
    <col min="7437" max="7437" width="12.7109375" style="106" customWidth="1"/>
    <col min="7438" max="7438" width="20" style="106" customWidth="1"/>
    <col min="7439" max="7439" width="9.140625" style="106"/>
    <col min="7440" max="7440" width="10.85546875" style="106" customWidth="1"/>
    <col min="7441" max="7441" width="8.85546875" style="106" customWidth="1"/>
    <col min="7442" max="7442" width="9.140625" style="106"/>
    <col min="7443" max="7443" width="6.85546875" style="106" customWidth="1"/>
    <col min="7444" max="7680" width="9.140625" style="106"/>
    <col min="7681" max="7681" width="17.42578125" style="106" customWidth="1"/>
    <col min="7682" max="7682" width="8" style="106" customWidth="1"/>
    <col min="7683" max="7684" width="9.5703125" style="106" customWidth="1"/>
    <col min="7685" max="7685" width="21.85546875" style="106" customWidth="1"/>
    <col min="7686" max="7686" width="30.140625" style="106" customWidth="1"/>
    <col min="7687" max="7687" width="38" style="106" customWidth="1"/>
    <col min="7688" max="7688" width="10.28515625" style="106" customWidth="1"/>
    <col min="7689" max="7689" width="12.28515625" style="106" customWidth="1"/>
    <col min="7690" max="7690" width="11.5703125" style="106" customWidth="1"/>
    <col min="7691" max="7691" width="9.140625" style="106"/>
    <col min="7692" max="7692" width="9.42578125" style="106" customWidth="1"/>
    <col min="7693" max="7693" width="12.7109375" style="106" customWidth="1"/>
    <col min="7694" max="7694" width="20" style="106" customWidth="1"/>
    <col min="7695" max="7695" width="9.140625" style="106"/>
    <col min="7696" max="7696" width="10.85546875" style="106" customWidth="1"/>
    <col min="7697" max="7697" width="8.85546875" style="106" customWidth="1"/>
    <col min="7698" max="7698" width="9.140625" style="106"/>
    <col min="7699" max="7699" width="6.85546875" style="106" customWidth="1"/>
    <col min="7700" max="7936" width="9.140625" style="106"/>
    <col min="7937" max="7937" width="17.42578125" style="106" customWidth="1"/>
    <col min="7938" max="7938" width="8" style="106" customWidth="1"/>
    <col min="7939" max="7940" width="9.5703125" style="106" customWidth="1"/>
    <col min="7941" max="7941" width="21.85546875" style="106" customWidth="1"/>
    <col min="7942" max="7942" width="30.140625" style="106" customWidth="1"/>
    <col min="7943" max="7943" width="38" style="106" customWidth="1"/>
    <col min="7944" max="7944" width="10.28515625" style="106" customWidth="1"/>
    <col min="7945" max="7945" width="12.28515625" style="106" customWidth="1"/>
    <col min="7946" max="7946" width="11.5703125" style="106" customWidth="1"/>
    <col min="7947" max="7947" width="9.140625" style="106"/>
    <col min="7948" max="7948" width="9.42578125" style="106" customWidth="1"/>
    <col min="7949" max="7949" width="12.7109375" style="106" customWidth="1"/>
    <col min="7950" max="7950" width="20" style="106" customWidth="1"/>
    <col min="7951" max="7951" width="9.140625" style="106"/>
    <col min="7952" max="7952" width="10.85546875" style="106" customWidth="1"/>
    <col min="7953" max="7953" width="8.85546875" style="106" customWidth="1"/>
    <col min="7954" max="7954" width="9.140625" style="106"/>
    <col min="7955" max="7955" width="6.85546875" style="106" customWidth="1"/>
    <col min="7956" max="8192" width="9.140625" style="106"/>
    <col min="8193" max="8193" width="17.42578125" style="106" customWidth="1"/>
    <col min="8194" max="8194" width="8" style="106" customWidth="1"/>
    <col min="8195" max="8196" width="9.5703125" style="106" customWidth="1"/>
    <col min="8197" max="8197" width="21.85546875" style="106" customWidth="1"/>
    <col min="8198" max="8198" width="30.140625" style="106" customWidth="1"/>
    <col min="8199" max="8199" width="38" style="106" customWidth="1"/>
    <col min="8200" max="8200" width="10.28515625" style="106" customWidth="1"/>
    <col min="8201" max="8201" width="12.28515625" style="106" customWidth="1"/>
    <col min="8202" max="8202" width="11.5703125" style="106" customWidth="1"/>
    <col min="8203" max="8203" width="9.140625" style="106"/>
    <col min="8204" max="8204" width="9.42578125" style="106" customWidth="1"/>
    <col min="8205" max="8205" width="12.7109375" style="106" customWidth="1"/>
    <col min="8206" max="8206" width="20" style="106" customWidth="1"/>
    <col min="8207" max="8207" width="9.140625" style="106"/>
    <col min="8208" max="8208" width="10.85546875" style="106" customWidth="1"/>
    <col min="8209" max="8209" width="8.85546875" style="106" customWidth="1"/>
    <col min="8210" max="8210" width="9.140625" style="106"/>
    <col min="8211" max="8211" width="6.85546875" style="106" customWidth="1"/>
    <col min="8212" max="8448" width="9.140625" style="106"/>
    <col min="8449" max="8449" width="17.42578125" style="106" customWidth="1"/>
    <col min="8450" max="8450" width="8" style="106" customWidth="1"/>
    <col min="8451" max="8452" width="9.5703125" style="106" customWidth="1"/>
    <col min="8453" max="8453" width="21.85546875" style="106" customWidth="1"/>
    <col min="8454" max="8454" width="30.140625" style="106" customWidth="1"/>
    <col min="8455" max="8455" width="38" style="106" customWidth="1"/>
    <col min="8456" max="8456" width="10.28515625" style="106" customWidth="1"/>
    <col min="8457" max="8457" width="12.28515625" style="106" customWidth="1"/>
    <col min="8458" max="8458" width="11.5703125" style="106" customWidth="1"/>
    <col min="8459" max="8459" width="9.140625" style="106"/>
    <col min="8460" max="8460" width="9.42578125" style="106" customWidth="1"/>
    <col min="8461" max="8461" width="12.7109375" style="106" customWidth="1"/>
    <col min="8462" max="8462" width="20" style="106" customWidth="1"/>
    <col min="8463" max="8463" width="9.140625" style="106"/>
    <col min="8464" max="8464" width="10.85546875" style="106" customWidth="1"/>
    <col min="8465" max="8465" width="8.85546875" style="106" customWidth="1"/>
    <col min="8466" max="8466" width="9.140625" style="106"/>
    <col min="8467" max="8467" width="6.85546875" style="106" customWidth="1"/>
    <col min="8468" max="8704" width="9.140625" style="106"/>
    <col min="8705" max="8705" width="17.42578125" style="106" customWidth="1"/>
    <col min="8706" max="8706" width="8" style="106" customWidth="1"/>
    <col min="8707" max="8708" width="9.5703125" style="106" customWidth="1"/>
    <col min="8709" max="8709" width="21.85546875" style="106" customWidth="1"/>
    <col min="8710" max="8710" width="30.140625" style="106" customWidth="1"/>
    <col min="8711" max="8711" width="38" style="106" customWidth="1"/>
    <col min="8712" max="8712" width="10.28515625" style="106" customWidth="1"/>
    <col min="8713" max="8713" width="12.28515625" style="106" customWidth="1"/>
    <col min="8714" max="8714" width="11.5703125" style="106" customWidth="1"/>
    <col min="8715" max="8715" width="9.140625" style="106"/>
    <col min="8716" max="8716" width="9.42578125" style="106" customWidth="1"/>
    <col min="8717" max="8717" width="12.7109375" style="106" customWidth="1"/>
    <col min="8718" max="8718" width="20" style="106" customWidth="1"/>
    <col min="8719" max="8719" width="9.140625" style="106"/>
    <col min="8720" max="8720" width="10.85546875" style="106" customWidth="1"/>
    <col min="8721" max="8721" width="8.85546875" style="106" customWidth="1"/>
    <col min="8722" max="8722" width="9.140625" style="106"/>
    <col min="8723" max="8723" width="6.85546875" style="106" customWidth="1"/>
    <col min="8724" max="8960" width="9.140625" style="106"/>
    <col min="8961" max="8961" width="17.42578125" style="106" customWidth="1"/>
    <col min="8962" max="8962" width="8" style="106" customWidth="1"/>
    <col min="8963" max="8964" width="9.5703125" style="106" customWidth="1"/>
    <col min="8965" max="8965" width="21.85546875" style="106" customWidth="1"/>
    <col min="8966" max="8966" width="30.140625" style="106" customWidth="1"/>
    <col min="8967" max="8967" width="38" style="106" customWidth="1"/>
    <col min="8968" max="8968" width="10.28515625" style="106" customWidth="1"/>
    <col min="8969" max="8969" width="12.28515625" style="106" customWidth="1"/>
    <col min="8970" max="8970" width="11.5703125" style="106" customWidth="1"/>
    <col min="8971" max="8971" width="9.140625" style="106"/>
    <col min="8972" max="8972" width="9.42578125" style="106" customWidth="1"/>
    <col min="8973" max="8973" width="12.7109375" style="106" customWidth="1"/>
    <col min="8974" max="8974" width="20" style="106" customWidth="1"/>
    <col min="8975" max="8975" width="9.140625" style="106"/>
    <col min="8976" max="8976" width="10.85546875" style="106" customWidth="1"/>
    <col min="8977" max="8977" width="8.85546875" style="106" customWidth="1"/>
    <col min="8978" max="8978" width="9.140625" style="106"/>
    <col min="8979" max="8979" width="6.85546875" style="106" customWidth="1"/>
    <col min="8980" max="9216" width="9.140625" style="106"/>
    <col min="9217" max="9217" width="17.42578125" style="106" customWidth="1"/>
    <col min="9218" max="9218" width="8" style="106" customWidth="1"/>
    <col min="9219" max="9220" width="9.5703125" style="106" customWidth="1"/>
    <col min="9221" max="9221" width="21.85546875" style="106" customWidth="1"/>
    <col min="9222" max="9222" width="30.140625" style="106" customWidth="1"/>
    <col min="9223" max="9223" width="38" style="106" customWidth="1"/>
    <col min="9224" max="9224" width="10.28515625" style="106" customWidth="1"/>
    <col min="9225" max="9225" width="12.28515625" style="106" customWidth="1"/>
    <col min="9226" max="9226" width="11.5703125" style="106" customWidth="1"/>
    <col min="9227" max="9227" width="9.140625" style="106"/>
    <col min="9228" max="9228" width="9.42578125" style="106" customWidth="1"/>
    <col min="9229" max="9229" width="12.7109375" style="106" customWidth="1"/>
    <col min="9230" max="9230" width="20" style="106" customWidth="1"/>
    <col min="9231" max="9231" width="9.140625" style="106"/>
    <col min="9232" max="9232" width="10.85546875" style="106" customWidth="1"/>
    <col min="9233" max="9233" width="8.85546875" style="106" customWidth="1"/>
    <col min="9234" max="9234" width="9.140625" style="106"/>
    <col min="9235" max="9235" width="6.85546875" style="106" customWidth="1"/>
    <col min="9236" max="9472" width="9.140625" style="106"/>
    <col min="9473" max="9473" width="17.42578125" style="106" customWidth="1"/>
    <col min="9474" max="9474" width="8" style="106" customWidth="1"/>
    <col min="9475" max="9476" width="9.5703125" style="106" customWidth="1"/>
    <col min="9477" max="9477" width="21.85546875" style="106" customWidth="1"/>
    <col min="9478" max="9478" width="30.140625" style="106" customWidth="1"/>
    <col min="9479" max="9479" width="38" style="106" customWidth="1"/>
    <col min="9480" max="9480" width="10.28515625" style="106" customWidth="1"/>
    <col min="9481" max="9481" width="12.28515625" style="106" customWidth="1"/>
    <col min="9482" max="9482" width="11.5703125" style="106" customWidth="1"/>
    <col min="9483" max="9483" width="9.140625" style="106"/>
    <col min="9484" max="9484" width="9.42578125" style="106" customWidth="1"/>
    <col min="9485" max="9485" width="12.7109375" style="106" customWidth="1"/>
    <col min="9486" max="9486" width="20" style="106" customWidth="1"/>
    <col min="9487" max="9487" width="9.140625" style="106"/>
    <col min="9488" max="9488" width="10.85546875" style="106" customWidth="1"/>
    <col min="9489" max="9489" width="8.85546875" style="106" customWidth="1"/>
    <col min="9490" max="9490" width="9.140625" style="106"/>
    <col min="9491" max="9491" width="6.85546875" style="106" customWidth="1"/>
    <col min="9492" max="9728" width="9.140625" style="106"/>
    <col min="9729" max="9729" width="17.42578125" style="106" customWidth="1"/>
    <col min="9730" max="9730" width="8" style="106" customWidth="1"/>
    <col min="9731" max="9732" width="9.5703125" style="106" customWidth="1"/>
    <col min="9733" max="9733" width="21.85546875" style="106" customWidth="1"/>
    <col min="9734" max="9734" width="30.140625" style="106" customWidth="1"/>
    <col min="9735" max="9735" width="38" style="106" customWidth="1"/>
    <col min="9736" max="9736" width="10.28515625" style="106" customWidth="1"/>
    <col min="9737" max="9737" width="12.28515625" style="106" customWidth="1"/>
    <col min="9738" max="9738" width="11.5703125" style="106" customWidth="1"/>
    <col min="9739" max="9739" width="9.140625" style="106"/>
    <col min="9740" max="9740" width="9.42578125" style="106" customWidth="1"/>
    <col min="9741" max="9741" width="12.7109375" style="106" customWidth="1"/>
    <col min="9742" max="9742" width="20" style="106" customWidth="1"/>
    <col min="9743" max="9743" width="9.140625" style="106"/>
    <col min="9744" max="9744" width="10.85546875" style="106" customWidth="1"/>
    <col min="9745" max="9745" width="8.85546875" style="106" customWidth="1"/>
    <col min="9746" max="9746" width="9.140625" style="106"/>
    <col min="9747" max="9747" width="6.85546875" style="106" customWidth="1"/>
    <col min="9748" max="9984" width="9.140625" style="106"/>
    <col min="9985" max="9985" width="17.42578125" style="106" customWidth="1"/>
    <col min="9986" max="9986" width="8" style="106" customWidth="1"/>
    <col min="9987" max="9988" width="9.5703125" style="106" customWidth="1"/>
    <col min="9989" max="9989" width="21.85546875" style="106" customWidth="1"/>
    <col min="9990" max="9990" width="30.140625" style="106" customWidth="1"/>
    <col min="9991" max="9991" width="38" style="106" customWidth="1"/>
    <col min="9992" max="9992" width="10.28515625" style="106" customWidth="1"/>
    <col min="9993" max="9993" width="12.28515625" style="106" customWidth="1"/>
    <col min="9994" max="9994" width="11.5703125" style="106" customWidth="1"/>
    <col min="9995" max="9995" width="9.140625" style="106"/>
    <col min="9996" max="9996" width="9.42578125" style="106" customWidth="1"/>
    <col min="9997" max="9997" width="12.7109375" style="106" customWidth="1"/>
    <col min="9998" max="9998" width="20" style="106" customWidth="1"/>
    <col min="9999" max="9999" width="9.140625" style="106"/>
    <col min="10000" max="10000" width="10.85546875" style="106" customWidth="1"/>
    <col min="10001" max="10001" width="8.85546875" style="106" customWidth="1"/>
    <col min="10002" max="10002" width="9.140625" style="106"/>
    <col min="10003" max="10003" width="6.85546875" style="106" customWidth="1"/>
    <col min="10004" max="10240" width="9.140625" style="106"/>
    <col min="10241" max="10241" width="17.42578125" style="106" customWidth="1"/>
    <col min="10242" max="10242" width="8" style="106" customWidth="1"/>
    <col min="10243" max="10244" width="9.5703125" style="106" customWidth="1"/>
    <col min="10245" max="10245" width="21.85546875" style="106" customWidth="1"/>
    <col min="10246" max="10246" width="30.140625" style="106" customWidth="1"/>
    <col min="10247" max="10247" width="38" style="106" customWidth="1"/>
    <col min="10248" max="10248" width="10.28515625" style="106" customWidth="1"/>
    <col min="10249" max="10249" width="12.28515625" style="106" customWidth="1"/>
    <col min="10250" max="10250" width="11.5703125" style="106" customWidth="1"/>
    <col min="10251" max="10251" width="9.140625" style="106"/>
    <col min="10252" max="10252" width="9.42578125" style="106" customWidth="1"/>
    <col min="10253" max="10253" width="12.7109375" style="106" customWidth="1"/>
    <col min="10254" max="10254" width="20" style="106" customWidth="1"/>
    <col min="10255" max="10255" width="9.140625" style="106"/>
    <col min="10256" max="10256" width="10.85546875" style="106" customWidth="1"/>
    <col min="10257" max="10257" width="8.85546875" style="106" customWidth="1"/>
    <col min="10258" max="10258" width="9.140625" style="106"/>
    <col min="10259" max="10259" width="6.85546875" style="106" customWidth="1"/>
    <col min="10260" max="10496" width="9.140625" style="106"/>
    <col min="10497" max="10497" width="17.42578125" style="106" customWidth="1"/>
    <col min="10498" max="10498" width="8" style="106" customWidth="1"/>
    <col min="10499" max="10500" width="9.5703125" style="106" customWidth="1"/>
    <col min="10501" max="10501" width="21.85546875" style="106" customWidth="1"/>
    <col min="10502" max="10502" width="30.140625" style="106" customWidth="1"/>
    <col min="10503" max="10503" width="38" style="106" customWidth="1"/>
    <col min="10504" max="10504" width="10.28515625" style="106" customWidth="1"/>
    <col min="10505" max="10505" width="12.28515625" style="106" customWidth="1"/>
    <col min="10506" max="10506" width="11.5703125" style="106" customWidth="1"/>
    <col min="10507" max="10507" width="9.140625" style="106"/>
    <col min="10508" max="10508" width="9.42578125" style="106" customWidth="1"/>
    <col min="10509" max="10509" width="12.7109375" style="106" customWidth="1"/>
    <col min="10510" max="10510" width="20" style="106" customWidth="1"/>
    <col min="10511" max="10511" width="9.140625" style="106"/>
    <col min="10512" max="10512" width="10.85546875" style="106" customWidth="1"/>
    <col min="10513" max="10513" width="8.85546875" style="106" customWidth="1"/>
    <col min="10514" max="10514" width="9.140625" style="106"/>
    <col min="10515" max="10515" width="6.85546875" style="106" customWidth="1"/>
    <col min="10516" max="10752" width="9.140625" style="106"/>
    <col min="10753" max="10753" width="17.42578125" style="106" customWidth="1"/>
    <col min="10754" max="10754" width="8" style="106" customWidth="1"/>
    <col min="10755" max="10756" width="9.5703125" style="106" customWidth="1"/>
    <col min="10757" max="10757" width="21.85546875" style="106" customWidth="1"/>
    <col min="10758" max="10758" width="30.140625" style="106" customWidth="1"/>
    <col min="10759" max="10759" width="38" style="106" customWidth="1"/>
    <col min="10760" max="10760" width="10.28515625" style="106" customWidth="1"/>
    <col min="10761" max="10761" width="12.28515625" style="106" customWidth="1"/>
    <col min="10762" max="10762" width="11.5703125" style="106" customWidth="1"/>
    <col min="10763" max="10763" width="9.140625" style="106"/>
    <col min="10764" max="10764" width="9.42578125" style="106" customWidth="1"/>
    <col min="10765" max="10765" width="12.7109375" style="106" customWidth="1"/>
    <col min="10766" max="10766" width="20" style="106" customWidth="1"/>
    <col min="10767" max="10767" width="9.140625" style="106"/>
    <col min="10768" max="10768" width="10.85546875" style="106" customWidth="1"/>
    <col min="10769" max="10769" width="8.85546875" style="106" customWidth="1"/>
    <col min="10770" max="10770" width="9.140625" style="106"/>
    <col min="10771" max="10771" width="6.85546875" style="106" customWidth="1"/>
    <col min="10772" max="11008" width="9.140625" style="106"/>
    <col min="11009" max="11009" width="17.42578125" style="106" customWidth="1"/>
    <col min="11010" max="11010" width="8" style="106" customWidth="1"/>
    <col min="11011" max="11012" width="9.5703125" style="106" customWidth="1"/>
    <col min="11013" max="11013" width="21.85546875" style="106" customWidth="1"/>
    <col min="11014" max="11014" width="30.140625" style="106" customWidth="1"/>
    <col min="11015" max="11015" width="38" style="106" customWidth="1"/>
    <col min="11016" max="11016" width="10.28515625" style="106" customWidth="1"/>
    <col min="11017" max="11017" width="12.28515625" style="106" customWidth="1"/>
    <col min="11018" max="11018" width="11.5703125" style="106" customWidth="1"/>
    <col min="11019" max="11019" width="9.140625" style="106"/>
    <col min="11020" max="11020" width="9.42578125" style="106" customWidth="1"/>
    <col min="11021" max="11021" width="12.7109375" style="106" customWidth="1"/>
    <col min="11022" max="11022" width="20" style="106" customWidth="1"/>
    <col min="11023" max="11023" width="9.140625" style="106"/>
    <col min="11024" max="11024" width="10.85546875" style="106" customWidth="1"/>
    <col min="11025" max="11025" width="8.85546875" style="106" customWidth="1"/>
    <col min="11026" max="11026" width="9.140625" style="106"/>
    <col min="11027" max="11027" width="6.85546875" style="106" customWidth="1"/>
    <col min="11028" max="11264" width="9.140625" style="106"/>
    <col min="11265" max="11265" width="17.42578125" style="106" customWidth="1"/>
    <col min="11266" max="11266" width="8" style="106" customWidth="1"/>
    <col min="11267" max="11268" width="9.5703125" style="106" customWidth="1"/>
    <col min="11269" max="11269" width="21.85546875" style="106" customWidth="1"/>
    <col min="11270" max="11270" width="30.140625" style="106" customWidth="1"/>
    <col min="11271" max="11271" width="38" style="106" customWidth="1"/>
    <col min="11272" max="11272" width="10.28515625" style="106" customWidth="1"/>
    <col min="11273" max="11273" width="12.28515625" style="106" customWidth="1"/>
    <col min="11274" max="11274" width="11.5703125" style="106" customWidth="1"/>
    <col min="11275" max="11275" width="9.140625" style="106"/>
    <col min="11276" max="11276" width="9.42578125" style="106" customWidth="1"/>
    <col min="11277" max="11277" width="12.7109375" style="106" customWidth="1"/>
    <col min="11278" max="11278" width="20" style="106" customWidth="1"/>
    <col min="11279" max="11279" width="9.140625" style="106"/>
    <col min="11280" max="11280" width="10.85546875" style="106" customWidth="1"/>
    <col min="11281" max="11281" width="8.85546875" style="106" customWidth="1"/>
    <col min="11282" max="11282" width="9.140625" style="106"/>
    <col min="11283" max="11283" width="6.85546875" style="106" customWidth="1"/>
    <col min="11284" max="11520" width="9.140625" style="106"/>
    <col min="11521" max="11521" width="17.42578125" style="106" customWidth="1"/>
    <col min="11522" max="11522" width="8" style="106" customWidth="1"/>
    <col min="11523" max="11524" width="9.5703125" style="106" customWidth="1"/>
    <col min="11525" max="11525" width="21.85546875" style="106" customWidth="1"/>
    <col min="11526" max="11526" width="30.140625" style="106" customWidth="1"/>
    <col min="11527" max="11527" width="38" style="106" customWidth="1"/>
    <col min="11528" max="11528" width="10.28515625" style="106" customWidth="1"/>
    <col min="11529" max="11529" width="12.28515625" style="106" customWidth="1"/>
    <col min="11530" max="11530" width="11.5703125" style="106" customWidth="1"/>
    <col min="11531" max="11531" width="9.140625" style="106"/>
    <col min="11532" max="11532" width="9.42578125" style="106" customWidth="1"/>
    <col min="11533" max="11533" width="12.7109375" style="106" customWidth="1"/>
    <col min="11534" max="11534" width="20" style="106" customWidth="1"/>
    <col min="11535" max="11535" width="9.140625" style="106"/>
    <col min="11536" max="11536" width="10.85546875" style="106" customWidth="1"/>
    <col min="11537" max="11537" width="8.85546875" style="106" customWidth="1"/>
    <col min="11538" max="11538" width="9.140625" style="106"/>
    <col min="11539" max="11539" width="6.85546875" style="106" customWidth="1"/>
    <col min="11540" max="11776" width="9.140625" style="106"/>
    <col min="11777" max="11777" width="17.42578125" style="106" customWidth="1"/>
    <col min="11778" max="11778" width="8" style="106" customWidth="1"/>
    <col min="11779" max="11780" width="9.5703125" style="106" customWidth="1"/>
    <col min="11781" max="11781" width="21.85546875" style="106" customWidth="1"/>
    <col min="11782" max="11782" width="30.140625" style="106" customWidth="1"/>
    <col min="11783" max="11783" width="38" style="106" customWidth="1"/>
    <col min="11784" max="11784" width="10.28515625" style="106" customWidth="1"/>
    <col min="11785" max="11785" width="12.28515625" style="106" customWidth="1"/>
    <col min="11786" max="11786" width="11.5703125" style="106" customWidth="1"/>
    <col min="11787" max="11787" width="9.140625" style="106"/>
    <col min="11788" max="11788" width="9.42578125" style="106" customWidth="1"/>
    <col min="11789" max="11789" width="12.7109375" style="106" customWidth="1"/>
    <col min="11790" max="11790" width="20" style="106" customWidth="1"/>
    <col min="11791" max="11791" width="9.140625" style="106"/>
    <col min="11792" max="11792" width="10.85546875" style="106" customWidth="1"/>
    <col min="11793" max="11793" width="8.85546875" style="106" customWidth="1"/>
    <col min="11794" max="11794" width="9.140625" style="106"/>
    <col min="11795" max="11795" width="6.85546875" style="106" customWidth="1"/>
    <col min="11796" max="12032" width="9.140625" style="106"/>
    <col min="12033" max="12033" width="17.42578125" style="106" customWidth="1"/>
    <col min="12034" max="12034" width="8" style="106" customWidth="1"/>
    <col min="12035" max="12036" width="9.5703125" style="106" customWidth="1"/>
    <col min="12037" max="12037" width="21.85546875" style="106" customWidth="1"/>
    <col min="12038" max="12038" width="30.140625" style="106" customWidth="1"/>
    <col min="12039" max="12039" width="38" style="106" customWidth="1"/>
    <col min="12040" max="12040" width="10.28515625" style="106" customWidth="1"/>
    <col min="12041" max="12041" width="12.28515625" style="106" customWidth="1"/>
    <col min="12042" max="12042" width="11.5703125" style="106" customWidth="1"/>
    <col min="12043" max="12043" width="9.140625" style="106"/>
    <col min="12044" max="12044" width="9.42578125" style="106" customWidth="1"/>
    <col min="12045" max="12045" width="12.7109375" style="106" customWidth="1"/>
    <col min="12046" max="12046" width="20" style="106" customWidth="1"/>
    <col min="12047" max="12047" width="9.140625" style="106"/>
    <col min="12048" max="12048" width="10.85546875" style="106" customWidth="1"/>
    <col min="12049" max="12049" width="8.85546875" style="106" customWidth="1"/>
    <col min="12050" max="12050" width="9.140625" style="106"/>
    <col min="12051" max="12051" width="6.85546875" style="106" customWidth="1"/>
    <col min="12052" max="12288" width="9.140625" style="106"/>
    <col min="12289" max="12289" width="17.42578125" style="106" customWidth="1"/>
    <col min="12290" max="12290" width="8" style="106" customWidth="1"/>
    <col min="12291" max="12292" width="9.5703125" style="106" customWidth="1"/>
    <col min="12293" max="12293" width="21.85546875" style="106" customWidth="1"/>
    <col min="12294" max="12294" width="30.140625" style="106" customWidth="1"/>
    <col min="12295" max="12295" width="38" style="106" customWidth="1"/>
    <col min="12296" max="12296" width="10.28515625" style="106" customWidth="1"/>
    <col min="12297" max="12297" width="12.28515625" style="106" customWidth="1"/>
    <col min="12298" max="12298" width="11.5703125" style="106" customWidth="1"/>
    <col min="12299" max="12299" width="9.140625" style="106"/>
    <col min="12300" max="12300" width="9.42578125" style="106" customWidth="1"/>
    <col min="12301" max="12301" width="12.7109375" style="106" customWidth="1"/>
    <col min="12302" max="12302" width="20" style="106" customWidth="1"/>
    <col min="12303" max="12303" width="9.140625" style="106"/>
    <col min="12304" max="12304" width="10.85546875" style="106" customWidth="1"/>
    <col min="12305" max="12305" width="8.85546875" style="106" customWidth="1"/>
    <col min="12306" max="12306" width="9.140625" style="106"/>
    <col min="12307" max="12307" width="6.85546875" style="106" customWidth="1"/>
    <col min="12308" max="12544" width="9.140625" style="106"/>
    <col min="12545" max="12545" width="17.42578125" style="106" customWidth="1"/>
    <col min="12546" max="12546" width="8" style="106" customWidth="1"/>
    <col min="12547" max="12548" width="9.5703125" style="106" customWidth="1"/>
    <col min="12549" max="12549" width="21.85546875" style="106" customWidth="1"/>
    <col min="12550" max="12550" width="30.140625" style="106" customWidth="1"/>
    <col min="12551" max="12551" width="38" style="106" customWidth="1"/>
    <col min="12552" max="12552" width="10.28515625" style="106" customWidth="1"/>
    <col min="12553" max="12553" width="12.28515625" style="106" customWidth="1"/>
    <col min="12554" max="12554" width="11.5703125" style="106" customWidth="1"/>
    <col min="12555" max="12555" width="9.140625" style="106"/>
    <col min="12556" max="12556" width="9.42578125" style="106" customWidth="1"/>
    <col min="12557" max="12557" width="12.7109375" style="106" customWidth="1"/>
    <col min="12558" max="12558" width="20" style="106" customWidth="1"/>
    <col min="12559" max="12559" width="9.140625" style="106"/>
    <col min="12560" max="12560" width="10.85546875" style="106" customWidth="1"/>
    <col min="12561" max="12561" width="8.85546875" style="106" customWidth="1"/>
    <col min="12562" max="12562" width="9.140625" style="106"/>
    <col min="12563" max="12563" width="6.85546875" style="106" customWidth="1"/>
    <col min="12564" max="12800" width="9.140625" style="106"/>
    <col min="12801" max="12801" width="17.42578125" style="106" customWidth="1"/>
    <col min="12802" max="12802" width="8" style="106" customWidth="1"/>
    <col min="12803" max="12804" width="9.5703125" style="106" customWidth="1"/>
    <col min="12805" max="12805" width="21.85546875" style="106" customWidth="1"/>
    <col min="12806" max="12806" width="30.140625" style="106" customWidth="1"/>
    <col min="12807" max="12807" width="38" style="106" customWidth="1"/>
    <col min="12808" max="12808" width="10.28515625" style="106" customWidth="1"/>
    <col min="12809" max="12809" width="12.28515625" style="106" customWidth="1"/>
    <col min="12810" max="12810" width="11.5703125" style="106" customWidth="1"/>
    <col min="12811" max="12811" width="9.140625" style="106"/>
    <col min="12812" max="12812" width="9.42578125" style="106" customWidth="1"/>
    <col min="12813" max="12813" width="12.7109375" style="106" customWidth="1"/>
    <col min="12814" max="12814" width="20" style="106" customWidth="1"/>
    <col min="12815" max="12815" width="9.140625" style="106"/>
    <col min="12816" max="12816" width="10.85546875" style="106" customWidth="1"/>
    <col min="12817" max="12817" width="8.85546875" style="106" customWidth="1"/>
    <col min="12818" max="12818" width="9.140625" style="106"/>
    <col min="12819" max="12819" width="6.85546875" style="106" customWidth="1"/>
    <col min="12820" max="13056" width="9.140625" style="106"/>
    <col min="13057" max="13057" width="17.42578125" style="106" customWidth="1"/>
    <col min="13058" max="13058" width="8" style="106" customWidth="1"/>
    <col min="13059" max="13060" width="9.5703125" style="106" customWidth="1"/>
    <col min="13061" max="13061" width="21.85546875" style="106" customWidth="1"/>
    <col min="13062" max="13062" width="30.140625" style="106" customWidth="1"/>
    <col min="13063" max="13063" width="38" style="106" customWidth="1"/>
    <col min="13064" max="13064" width="10.28515625" style="106" customWidth="1"/>
    <col min="13065" max="13065" width="12.28515625" style="106" customWidth="1"/>
    <col min="13066" max="13066" width="11.5703125" style="106" customWidth="1"/>
    <col min="13067" max="13067" width="9.140625" style="106"/>
    <col min="13068" max="13068" width="9.42578125" style="106" customWidth="1"/>
    <col min="13069" max="13069" width="12.7109375" style="106" customWidth="1"/>
    <col min="13070" max="13070" width="20" style="106" customWidth="1"/>
    <col min="13071" max="13071" width="9.140625" style="106"/>
    <col min="13072" max="13072" width="10.85546875" style="106" customWidth="1"/>
    <col min="13073" max="13073" width="8.85546875" style="106" customWidth="1"/>
    <col min="13074" max="13074" width="9.140625" style="106"/>
    <col min="13075" max="13075" width="6.85546875" style="106" customWidth="1"/>
    <col min="13076" max="13312" width="9.140625" style="106"/>
    <col min="13313" max="13313" width="17.42578125" style="106" customWidth="1"/>
    <col min="13314" max="13314" width="8" style="106" customWidth="1"/>
    <col min="13315" max="13316" width="9.5703125" style="106" customWidth="1"/>
    <col min="13317" max="13317" width="21.85546875" style="106" customWidth="1"/>
    <col min="13318" max="13318" width="30.140625" style="106" customWidth="1"/>
    <col min="13319" max="13319" width="38" style="106" customWidth="1"/>
    <col min="13320" max="13320" width="10.28515625" style="106" customWidth="1"/>
    <col min="13321" max="13321" width="12.28515625" style="106" customWidth="1"/>
    <col min="13322" max="13322" width="11.5703125" style="106" customWidth="1"/>
    <col min="13323" max="13323" width="9.140625" style="106"/>
    <col min="13324" max="13324" width="9.42578125" style="106" customWidth="1"/>
    <col min="13325" max="13325" width="12.7109375" style="106" customWidth="1"/>
    <col min="13326" max="13326" width="20" style="106" customWidth="1"/>
    <col min="13327" max="13327" width="9.140625" style="106"/>
    <col min="13328" max="13328" width="10.85546875" style="106" customWidth="1"/>
    <col min="13329" max="13329" width="8.85546875" style="106" customWidth="1"/>
    <col min="13330" max="13330" width="9.140625" style="106"/>
    <col min="13331" max="13331" width="6.85546875" style="106" customWidth="1"/>
    <col min="13332" max="13568" width="9.140625" style="106"/>
    <col min="13569" max="13569" width="17.42578125" style="106" customWidth="1"/>
    <col min="13570" max="13570" width="8" style="106" customWidth="1"/>
    <col min="13571" max="13572" width="9.5703125" style="106" customWidth="1"/>
    <col min="13573" max="13573" width="21.85546875" style="106" customWidth="1"/>
    <col min="13574" max="13574" width="30.140625" style="106" customWidth="1"/>
    <col min="13575" max="13575" width="38" style="106" customWidth="1"/>
    <col min="13576" max="13576" width="10.28515625" style="106" customWidth="1"/>
    <col min="13577" max="13577" width="12.28515625" style="106" customWidth="1"/>
    <col min="13578" max="13578" width="11.5703125" style="106" customWidth="1"/>
    <col min="13579" max="13579" width="9.140625" style="106"/>
    <col min="13580" max="13580" width="9.42578125" style="106" customWidth="1"/>
    <col min="13581" max="13581" width="12.7109375" style="106" customWidth="1"/>
    <col min="13582" max="13582" width="20" style="106" customWidth="1"/>
    <col min="13583" max="13583" width="9.140625" style="106"/>
    <col min="13584" max="13584" width="10.85546875" style="106" customWidth="1"/>
    <col min="13585" max="13585" width="8.85546875" style="106" customWidth="1"/>
    <col min="13586" max="13586" width="9.140625" style="106"/>
    <col min="13587" max="13587" width="6.85546875" style="106" customWidth="1"/>
    <col min="13588" max="13824" width="9.140625" style="106"/>
    <col min="13825" max="13825" width="17.42578125" style="106" customWidth="1"/>
    <col min="13826" max="13826" width="8" style="106" customWidth="1"/>
    <col min="13827" max="13828" width="9.5703125" style="106" customWidth="1"/>
    <col min="13829" max="13829" width="21.85546875" style="106" customWidth="1"/>
    <col min="13830" max="13830" width="30.140625" style="106" customWidth="1"/>
    <col min="13831" max="13831" width="38" style="106" customWidth="1"/>
    <col min="13832" max="13832" width="10.28515625" style="106" customWidth="1"/>
    <col min="13833" max="13833" width="12.28515625" style="106" customWidth="1"/>
    <col min="13834" max="13834" width="11.5703125" style="106" customWidth="1"/>
    <col min="13835" max="13835" width="9.140625" style="106"/>
    <col min="13836" max="13836" width="9.42578125" style="106" customWidth="1"/>
    <col min="13837" max="13837" width="12.7109375" style="106" customWidth="1"/>
    <col min="13838" max="13838" width="20" style="106" customWidth="1"/>
    <col min="13839" max="13839" width="9.140625" style="106"/>
    <col min="13840" max="13840" width="10.85546875" style="106" customWidth="1"/>
    <col min="13841" max="13841" width="8.85546875" style="106" customWidth="1"/>
    <col min="13842" max="13842" width="9.140625" style="106"/>
    <col min="13843" max="13843" width="6.85546875" style="106" customWidth="1"/>
    <col min="13844" max="14080" width="9.140625" style="106"/>
    <col min="14081" max="14081" width="17.42578125" style="106" customWidth="1"/>
    <col min="14082" max="14082" width="8" style="106" customWidth="1"/>
    <col min="14083" max="14084" width="9.5703125" style="106" customWidth="1"/>
    <col min="14085" max="14085" width="21.85546875" style="106" customWidth="1"/>
    <col min="14086" max="14086" width="30.140625" style="106" customWidth="1"/>
    <col min="14087" max="14087" width="38" style="106" customWidth="1"/>
    <col min="14088" max="14088" width="10.28515625" style="106" customWidth="1"/>
    <col min="14089" max="14089" width="12.28515625" style="106" customWidth="1"/>
    <col min="14090" max="14090" width="11.5703125" style="106" customWidth="1"/>
    <col min="14091" max="14091" width="9.140625" style="106"/>
    <col min="14092" max="14092" width="9.42578125" style="106" customWidth="1"/>
    <col min="14093" max="14093" width="12.7109375" style="106" customWidth="1"/>
    <col min="14094" max="14094" width="20" style="106" customWidth="1"/>
    <col min="14095" max="14095" width="9.140625" style="106"/>
    <col min="14096" max="14096" width="10.85546875" style="106" customWidth="1"/>
    <col min="14097" max="14097" width="8.85546875" style="106" customWidth="1"/>
    <col min="14098" max="14098" width="9.140625" style="106"/>
    <col min="14099" max="14099" width="6.85546875" style="106" customWidth="1"/>
    <col min="14100" max="14336" width="9.140625" style="106"/>
    <col min="14337" max="14337" width="17.42578125" style="106" customWidth="1"/>
    <col min="14338" max="14338" width="8" style="106" customWidth="1"/>
    <col min="14339" max="14340" width="9.5703125" style="106" customWidth="1"/>
    <col min="14341" max="14341" width="21.85546875" style="106" customWidth="1"/>
    <col min="14342" max="14342" width="30.140625" style="106" customWidth="1"/>
    <col min="14343" max="14343" width="38" style="106" customWidth="1"/>
    <col min="14344" max="14344" width="10.28515625" style="106" customWidth="1"/>
    <col min="14345" max="14345" width="12.28515625" style="106" customWidth="1"/>
    <col min="14346" max="14346" width="11.5703125" style="106" customWidth="1"/>
    <col min="14347" max="14347" width="9.140625" style="106"/>
    <col min="14348" max="14348" width="9.42578125" style="106" customWidth="1"/>
    <col min="14349" max="14349" width="12.7109375" style="106" customWidth="1"/>
    <col min="14350" max="14350" width="20" style="106" customWidth="1"/>
    <col min="14351" max="14351" width="9.140625" style="106"/>
    <col min="14352" max="14352" width="10.85546875" style="106" customWidth="1"/>
    <col min="14353" max="14353" width="8.85546875" style="106" customWidth="1"/>
    <col min="14354" max="14354" width="9.140625" style="106"/>
    <col min="14355" max="14355" width="6.85546875" style="106" customWidth="1"/>
    <col min="14356" max="14592" width="9.140625" style="106"/>
    <col min="14593" max="14593" width="17.42578125" style="106" customWidth="1"/>
    <col min="14594" max="14594" width="8" style="106" customWidth="1"/>
    <col min="14595" max="14596" width="9.5703125" style="106" customWidth="1"/>
    <col min="14597" max="14597" width="21.85546875" style="106" customWidth="1"/>
    <col min="14598" max="14598" width="30.140625" style="106" customWidth="1"/>
    <col min="14599" max="14599" width="38" style="106" customWidth="1"/>
    <col min="14600" max="14600" width="10.28515625" style="106" customWidth="1"/>
    <col min="14601" max="14601" width="12.28515625" style="106" customWidth="1"/>
    <col min="14602" max="14602" width="11.5703125" style="106" customWidth="1"/>
    <col min="14603" max="14603" width="9.140625" style="106"/>
    <col min="14604" max="14604" width="9.42578125" style="106" customWidth="1"/>
    <col min="14605" max="14605" width="12.7109375" style="106" customWidth="1"/>
    <col min="14606" max="14606" width="20" style="106" customWidth="1"/>
    <col min="14607" max="14607" width="9.140625" style="106"/>
    <col min="14608" max="14608" width="10.85546875" style="106" customWidth="1"/>
    <col min="14609" max="14609" width="8.85546875" style="106" customWidth="1"/>
    <col min="14610" max="14610" width="9.140625" style="106"/>
    <col min="14611" max="14611" width="6.85546875" style="106" customWidth="1"/>
    <col min="14612" max="14848" width="9.140625" style="106"/>
    <col min="14849" max="14849" width="17.42578125" style="106" customWidth="1"/>
    <col min="14850" max="14850" width="8" style="106" customWidth="1"/>
    <col min="14851" max="14852" width="9.5703125" style="106" customWidth="1"/>
    <col min="14853" max="14853" width="21.85546875" style="106" customWidth="1"/>
    <col min="14854" max="14854" width="30.140625" style="106" customWidth="1"/>
    <col min="14855" max="14855" width="38" style="106" customWidth="1"/>
    <col min="14856" max="14856" width="10.28515625" style="106" customWidth="1"/>
    <col min="14857" max="14857" width="12.28515625" style="106" customWidth="1"/>
    <col min="14858" max="14858" width="11.5703125" style="106" customWidth="1"/>
    <col min="14859" max="14859" width="9.140625" style="106"/>
    <col min="14860" max="14860" width="9.42578125" style="106" customWidth="1"/>
    <col min="14861" max="14861" width="12.7109375" style="106" customWidth="1"/>
    <col min="14862" max="14862" width="20" style="106" customWidth="1"/>
    <col min="14863" max="14863" width="9.140625" style="106"/>
    <col min="14864" max="14864" width="10.85546875" style="106" customWidth="1"/>
    <col min="14865" max="14865" width="8.85546875" style="106" customWidth="1"/>
    <col min="14866" max="14866" width="9.140625" style="106"/>
    <col min="14867" max="14867" width="6.85546875" style="106" customWidth="1"/>
    <col min="14868" max="15104" width="9.140625" style="106"/>
    <col min="15105" max="15105" width="17.42578125" style="106" customWidth="1"/>
    <col min="15106" max="15106" width="8" style="106" customWidth="1"/>
    <col min="15107" max="15108" width="9.5703125" style="106" customWidth="1"/>
    <col min="15109" max="15109" width="21.85546875" style="106" customWidth="1"/>
    <col min="15110" max="15110" width="30.140625" style="106" customWidth="1"/>
    <col min="15111" max="15111" width="38" style="106" customWidth="1"/>
    <col min="15112" max="15112" width="10.28515625" style="106" customWidth="1"/>
    <col min="15113" max="15113" width="12.28515625" style="106" customWidth="1"/>
    <col min="15114" max="15114" width="11.5703125" style="106" customWidth="1"/>
    <col min="15115" max="15115" width="9.140625" style="106"/>
    <col min="15116" max="15116" width="9.42578125" style="106" customWidth="1"/>
    <col min="15117" max="15117" width="12.7109375" style="106" customWidth="1"/>
    <col min="15118" max="15118" width="20" style="106" customWidth="1"/>
    <col min="15119" max="15119" width="9.140625" style="106"/>
    <col min="15120" max="15120" width="10.85546875" style="106" customWidth="1"/>
    <col min="15121" max="15121" width="8.85546875" style="106" customWidth="1"/>
    <col min="15122" max="15122" width="9.140625" style="106"/>
    <col min="15123" max="15123" width="6.85546875" style="106" customWidth="1"/>
    <col min="15124" max="15360" width="9.140625" style="106"/>
    <col min="15361" max="15361" width="17.42578125" style="106" customWidth="1"/>
    <col min="15362" max="15362" width="8" style="106" customWidth="1"/>
    <col min="15363" max="15364" width="9.5703125" style="106" customWidth="1"/>
    <col min="15365" max="15365" width="21.85546875" style="106" customWidth="1"/>
    <col min="15366" max="15366" width="30.140625" style="106" customWidth="1"/>
    <col min="15367" max="15367" width="38" style="106" customWidth="1"/>
    <col min="15368" max="15368" width="10.28515625" style="106" customWidth="1"/>
    <col min="15369" max="15369" width="12.28515625" style="106" customWidth="1"/>
    <col min="15370" max="15370" width="11.5703125" style="106" customWidth="1"/>
    <col min="15371" max="15371" width="9.140625" style="106"/>
    <col min="15372" max="15372" width="9.42578125" style="106" customWidth="1"/>
    <col min="15373" max="15373" width="12.7109375" style="106" customWidth="1"/>
    <col min="15374" max="15374" width="20" style="106" customWidth="1"/>
    <col min="15375" max="15375" width="9.140625" style="106"/>
    <col min="15376" max="15376" width="10.85546875" style="106" customWidth="1"/>
    <col min="15377" max="15377" width="8.85546875" style="106" customWidth="1"/>
    <col min="15378" max="15378" width="9.140625" style="106"/>
    <col min="15379" max="15379" width="6.85546875" style="106" customWidth="1"/>
    <col min="15380" max="15616" width="9.140625" style="106"/>
    <col min="15617" max="15617" width="17.42578125" style="106" customWidth="1"/>
    <col min="15618" max="15618" width="8" style="106" customWidth="1"/>
    <col min="15619" max="15620" width="9.5703125" style="106" customWidth="1"/>
    <col min="15621" max="15621" width="21.85546875" style="106" customWidth="1"/>
    <col min="15622" max="15622" width="30.140625" style="106" customWidth="1"/>
    <col min="15623" max="15623" width="38" style="106" customWidth="1"/>
    <col min="15624" max="15624" width="10.28515625" style="106" customWidth="1"/>
    <col min="15625" max="15625" width="12.28515625" style="106" customWidth="1"/>
    <col min="15626" max="15626" width="11.5703125" style="106" customWidth="1"/>
    <col min="15627" max="15627" width="9.140625" style="106"/>
    <col min="15628" max="15628" width="9.42578125" style="106" customWidth="1"/>
    <col min="15629" max="15629" width="12.7109375" style="106" customWidth="1"/>
    <col min="15630" max="15630" width="20" style="106" customWidth="1"/>
    <col min="15631" max="15631" width="9.140625" style="106"/>
    <col min="15632" max="15632" width="10.85546875" style="106" customWidth="1"/>
    <col min="15633" max="15633" width="8.85546875" style="106" customWidth="1"/>
    <col min="15634" max="15634" width="9.140625" style="106"/>
    <col min="15635" max="15635" width="6.85546875" style="106" customWidth="1"/>
    <col min="15636" max="15872" width="9.140625" style="106"/>
    <col min="15873" max="15873" width="17.42578125" style="106" customWidth="1"/>
    <col min="15874" max="15874" width="8" style="106" customWidth="1"/>
    <col min="15875" max="15876" width="9.5703125" style="106" customWidth="1"/>
    <col min="15877" max="15877" width="21.85546875" style="106" customWidth="1"/>
    <col min="15878" max="15878" width="30.140625" style="106" customWidth="1"/>
    <col min="15879" max="15879" width="38" style="106" customWidth="1"/>
    <col min="15880" max="15880" width="10.28515625" style="106" customWidth="1"/>
    <col min="15881" max="15881" width="12.28515625" style="106" customWidth="1"/>
    <col min="15882" max="15882" width="11.5703125" style="106" customWidth="1"/>
    <col min="15883" max="15883" width="9.140625" style="106"/>
    <col min="15884" max="15884" width="9.42578125" style="106" customWidth="1"/>
    <col min="15885" max="15885" width="12.7109375" style="106" customWidth="1"/>
    <col min="15886" max="15886" width="20" style="106" customWidth="1"/>
    <col min="15887" max="15887" width="9.140625" style="106"/>
    <col min="15888" max="15888" width="10.85546875" style="106" customWidth="1"/>
    <col min="15889" max="15889" width="8.85546875" style="106" customWidth="1"/>
    <col min="15890" max="15890" width="9.140625" style="106"/>
    <col min="15891" max="15891" width="6.85546875" style="106" customWidth="1"/>
    <col min="15892" max="16128" width="9.140625" style="106"/>
    <col min="16129" max="16129" width="17.42578125" style="106" customWidth="1"/>
    <col min="16130" max="16130" width="8" style="106" customWidth="1"/>
    <col min="16131" max="16132" width="9.5703125" style="106" customWidth="1"/>
    <col min="16133" max="16133" width="21.85546875" style="106" customWidth="1"/>
    <col min="16134" max="16134" width="30.140625" style="106" customWidth="1"/>
    <col min="16135" max="16135" width="38" style="106" customWidth="1"/>
    <col min="16136" max="16136" width="10.28515625" style="106" customWidth="1"/>
    <col min="16137" max="16137" width="12.28515625" style="106" customWidth="1"/>
    <col min="16138" max="16138" width="11.5703125" style="106" customWidth="1"/>
    <col min="16139" max="16139" width="9.140625" style="106"/>
    <col min="16140" max="16140" width="9.42578125" style="106" customWidth="1"/>
    <col min="16141" max="16141" width="12.7109375" style="106" customWidth="1"/>
    <col min="16142" max="16142" width="20" style="106" customWidth="1"/>
    <col min="16143" max="16143" width="9.140625" style="106"/>
    <col min="16144" max="16144" width="10.85546875" style="106" customWidth="1"/>
    <col min="16145" max="16145" width="8.85546875" style="106" customWidth="1"/>
    <col min="16146" max="16146" width="9.140625" style="106"/>
    <col min="16147" max="16147" width="6.85546875" style="106" customWidth="1"/>
    <col min="16148" max="16384" width="9.140625" style="106"/>
  </cols>
  <sheetData>
    <row r="2" spans="1:19" s="82" customFormat="1" ht="15" x14ac:dyDescent="0.25">
      <c r="A2" s="265" t="s">
        <v>618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s="83" customFormat="1" ht="13.5" thickBot="1" x14ac:dyDescent="0.3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s="92" customFormat="1" ht="61.5" customHeight="1" thickBot="1" x14ac:dyDescent="0.3">
      <c r="A4" s="84" t="s">
        <v>74</v>
      </c>
      <c r="B4" s="85" t="s">
        <v>2</v>
      </c>
      <c r="C4" s="86" t="s">
        <v>75</v>
      </c>
      <c r="D4" s="86" t="s">
        <v>76</v>
      </c>
      <c r="E4" s="85" t="s">
        <v>5</v>
      </c>
      <c r="F4" s="85" t="s">
        <v>619</v>
      </c>
      <c r="G4" s="85" t="s">
        <v>6</v>
      </c>
      <c r="H4" s="85" t="s">
        <v>7</v>
      </c>
      <c r="I4" s="87" t="s">
        <v>424</v>
      </c>
      <c r="J4" s="87" t="s">
        <v>425</v>
      </c>
      <c r="K4" s="85" t="s">
        <v>10</v>
      </c>
      <c r="L4" s="88" t="s">
        <v>11</v>
      </c>
      <c r="M4" s="89" t="s">
        <v>12</v>
      </c>
      <c r="N4" s="85" t="s">
        <v>13</v>
      </c>
      <c r="O4" s="85" t="s">
        <v>14</v>
      </c>
      <c r="P4" s="85" t="s">
        <v>15</v>
      </c>
      <c r="Q4" s="90" t="s">
        <v>16</v>
      </c>
      <c r="R4" s="90" t="s">
        <v>17</v>
      </c>
      <c r="S4" s="91" t="s">
        <v>18</v>
      </c>
    </row>
    <row r="5" spans="1:19" ht="38.25" x14ac:dyDescent="0.25">
      <c r="A5" s="93" t="s">
        <v>78</v>
      </c>
      <c r="B5" s="94">
        <v>1620</v>
      </c>
      <c r="C5" s="95" t="s">
        <v>620</v>
      </c>
      <c r="D5" s="95" t="s">
        <v>416</v>
      </c>
      <c r="E5" s="96" t="s">
        <v>621</v>
      </c>
      <c r="F5" s="96" t="s">
        <v>622</v>
      </c>
      <c r="G5" s="96" t="s">
        <v>623</v>
      </c>
      <c r="H5" s="97" t="s">
        <v>459</v>
      </c>
      <c r="I5" s="98">
        <v>24888</v>
      </c>
      <c r="J5" s="99">
        <v>27127.919999999998</v>
      </c>
      <c r="K5" s="96" t="s">
        <v>624</v>
      </c>
      <c r="L5" s="100">
        <v>44747</v>
      </c>
      <c r="M5" s="101">
        <v>1196.82</v>
      </c>
      <c r="N5" s="96" t="s">
        <v>26</v>
      </c>
      <c r="O5" s="102" t="s">
        <v>625</v>
      </c>
      <c r="P5" s="103" t="s">
        <v>28</v>
      </c>
      <c r="Q5" s="104">
        <f>M5</f>
        <v>1196.82</v>
      </c>
      <c r="R5" s="94" t="s">
        <v>149</v>
      </c>
      <c r="S5" s="105">
        <v>3155</v>
      </c>
    </row>
    <row r="6" spans="1:19" ht="25.5" x14ac:dyDescent="0.25">
      <c r="A6" s="107"/>
      <c r="B6" s="108"/>
      <c r="C6" s="109"/>
      <c r="D6" s="109"/>
      <c r="E6" s="110"/>
      <c r="F6" s="110"/>
      <c r="G6" s="110"/>
      <c r="H6" s="111"/>
      <c r="I6" s="112" t="s">
        <v>40</v>
      </c>
      <c r="J6" s="113" t="s">
        <v>40</v>
      </c>
      <c r="K6" s="110" t="s">
        <v>626</v>
      </c>
      <c r="L6" s="114">
        <v>44750</v>
      </c>
      <c r="M6" s="115">
        <v>797.88</v>
      </c>
      <c r="N6" s="96" t="s">
        <v>26</v>
      </c>
      <c r="O6" s="102" t="s">
        <v>625</v>
      </c>
      <c r="P6" s="103" t="s">
        <v>28</v>
      </c>
      <c r="Q6" s="116">
        <f t="shared" ref="Q6:Q14" si="0">M6</f>
        <v>797.88</v>
      </c>
      <c r="R6" s="108" t="s">
        <v>149</v>
      </c>
      <c r="S6" s="117">
        <v>3155</v>
      </c>
    </row>
    <row r="7" spans="1:19" ht="25.5" x14ac:dyDescent="0.25">
      <c r="A7" s="107"/>
      <c r="B7" s="108"/>
      <c r="C7" s="109"/>
      <c r="D7" s="109"/>
      <c r="E7" s="110"/>
      <c r="F7" s="110"/>
      <c r="G7" s="110"/>
      <c r="H7" s="111"/>
      <c r="I7" s="112" t="s">
        <v>40</v>
      </c>
      <c r="J7" s="113" t="s">
        <v>40</v>
      </c>
      <c r="K7" s="110" t="s">
        <v>627</v>
      </c>
      <c r="L7" s="114">
        <v>44750</v>
      </c>
      <c r="M7" s="115">
        <v>398.94</v>
      </c>
      <c r="N7" s="96" t="s">
        <v>26</v>
      </c>
      <c r="O7" s="102" t="s">
        <v>625</v>
      </c>
      <c r="P7" s="103" t="s">
        <v>28</v>
      </c>
      <c r="Q7" s="116">
        <f t="shared" si="0"/>
        <v>398.94</v>
      </c>
      <c r="R7" s="108" t="s">
        <v>149</v>
      </c>
      <c r="S7" s="117">
        <v>3155</v>
      </c>
    </row>
    <row r="8" spans="1:19" ht="25.5" x14ac:dyDescent="0.25">
      <c r="A8" s="107"/>
      <c r="B8" s="108"/>
      <c r="C8" s="109"/>
      <c r="D8" s="109"/>
      <c r="E8" s="110"/>
      <c r="F8" s="110"/>
      <c r="G8" s="110"/>
      <c r="H8" s="111"/>
      <c r="I8" s="112" t="s">
        <v>40</v>
      </c>
      <c r="J8" s="113" t="s">
        <v>40</v>
      </c>
      <c r="K8" s="110" t="s">
        <v>628</v>
      </c>
      <c r="L8" s="114">
        <v>44770</v>
      </c>
      <c r="M8" s="115">
        <v>797.88</v>
      </c>
      <c r="N8" s="96" t="s">
        <v>26</v>
      </c>
      <c r="O8" s="102" t="s">
        <v>625</v>
      </c>
      <c r="P8" s="103" t="s">
        <v>28</v>
      </c>
      <c r="Q8" s="116">
        <f t="shared" si="0"/>
        <v>797.88</v>
      </c>
      <c r="R8" s="108" t="s">
        <v>149</v>
      </c>
      <c r="S8" s="117">
        <v>3155</v>
      </c>
    </row>
    <row r="9" spans="1:19" ht="25.5" x14ac:dyDescent="0.25">
      <c r="A9" s="107"/>
      <c r="B9" s="108"/>
      <c r="C9" s="109"/>
      <c r="D9" s="109"/>
      <c r="E9" s="110"/>
      <c r="F9" s="110"/>
      <c r="G9" s="110"/>
      <c r="H9" s="111"/>
      <c r="I9" s="112" t="s">
        <v>40</v>
      </c>
      <c r="J9" s="113" t="s">
        <v>40</v>
      </c>
      <c r="K9" s="110" t="s">
        <v>629</v>
      </c>
      <c r="L9" s="114">
        <v>44771</v>
      </c>
      <c r="M9" s="115">
        <v>1595.76</v>
      </c>
      <c r="N9" s="96" t="s">
        <v>26</v>
      </c>
      <c r="O9" s="102" t="s">
        <v>625</v>
      </c>
      <c r="P9" s="103" t="s">
        <v>28</v>
      </c>
      <c r="Q9" s="116">
        <f t="shared" si="0"/>
        <v>1595.76</v>
      </c>
      <c r="R9" s="108" t="s">
        <v>48</v>
      </c>
      <c r="S9" s="117">
        <v>3629</v>
      </c>
    </row>
    <row r="10" spans="1:19" ht="25.5" x14ac:dyDescent="0.25">
      <c r="A10" s="107"/>
      <c r="B10" s="108"/>
      <c r="C10" s="109"/>
      <c r="D10" s="109"/>
      <c r="E10" s="110"/>
      <c r="F10" s="110"/>
      <c r="G10" s="110"/>
      <c r="H10" s="111"/>
      <c r="I10" s="112" t="s">
        <v>40</v>
      </c>
      <c r="J10" s="113" t="s">
        <v>40</v>
      </c>
      <c r="K10" s="110" t="s">
        <v>630</v>
      </c>
      <c r="L10" s="114">
        <v>44784</v>
      </c>
      <c r="M10" s="115">
        <v>1595.76</v>
      </c>
      <c r="N10" s="96" t="s">
        <v>26</v>
      </c>
      <c r="O10" s="102" t="s">
        <v>625</v>
      </c>
      <c r="P10" s="103" t="s">
        <v>28</v>
      </c>
      <c r="Q10" s="116">
        <f t="shared" si="0"/>
        <v>1595.76</v>
      </c>
      <c r="R10" s="108" t="s">
        <v>48</v>
      </c>
      <c r="S10" s="117">
        <v>3629</v>
      </c>
    </row>
    <row r="11" spans="1:19" ht="25.5" x14ac:dyDescent="0.25">
      <c r="A11" s="107"/>
      <c r="B11" s="108"/>
      <c r="C11" s="109"/>
      <c r="D11" s="109"/>
      <c r="E11" s="110"/>
      <c r="F11" s="110"/>
      <c r="G11" s="110"/>
      <c r="H11" s="111"/>
      <c r="I11" s="112" t="s">
        <v>40</v>
      </c>
      <c r="J11" s="113" t="s">
        <v>40</v>
      </c>
      <c r="K11" s="110" t="s">
        <v>631</v>
      </c>
      <c r="L11" s="114">
        <v>44778</v>
      </c>
      <c r="M11" s="115">
        <v>797.88</v>
      </c>
      <c r="N11" s="96" t="s">
        <v>26</v>
      </c>
      <c r="O11" s="102" t="s">
        <v>625</v>
      </c>
      <c r="P11" s="103" t="s">
        <v>28</v>
      </c>
      <c r="Q11" s="116">
        <f t="shared" si="0"/>
        <v>797.88</v>
      </c>
      <c r="R11" s="108" t="s">
        <v>48</v>
      </c>
      <c r="S11" s="117">
        <v>3629</v>
      </c>
    </row>
    <row r="12" spans="1:19" ht="25.5" x14ac:dyDescent="0.25">
      <c r="A12" s="107"/>
      <c r="B12" s="108"/>
      <c r="C12" s="109"/>
      <c r="D12" s="109"/>
      <c r="E12" s="110"/>
      <c r="F12" s="110"/>
      <c r="G12" s="110"/>
      <c r="H12" s="111"/>
      <c r="I12" s="112" t="s">
        <v>40</v>
      </c>
      <c r="J12" s="113" t="s">
        <v>40</v>
      </c>
      <c r="K12" s="110" t="s">
        <v>632</v>
      </c>
      <c r="L12" s="114">
        <v>44771</v>
      </c>
      <c r="M12" s="115">
        <v>797.88</v>
      </c>
      <c r="N12" s="96" t="s">
        <v>26</v>
      </c>
      <c r="O12" s="102" t="s">
        <v>625</v>
      </c>
      <c r="P12" s="103" t="s">
        <v>28</v>
      </c>
      <c r="Q12" s="116">
        <f t="shared" si="0"/>
        <v>797.88</v>
      </c>
      <c r="R12" s="108" t="s">
        <v>48</v>
      </c>
      <c r="S12" s="117">
        <v>3629</v>
      </c>
    </row>
    <row r="13" spans="1:19" ht="25.5" x14ac:dyDescent="0.25">
      <c r="A13" s="107"/>
      <c r="B13" s="108"/>
      <c r="C13" s="109"/>
      <c r="D13" s="109"/>
      <c r="E13" s="110"/>
      <c r="F13" s="110"/>
      <c r="G13" s="110"/>
      <c r="H13" s="111"/>
      <c r="I13" s="112" t="s">
        <v>40</v>
      </c>
      <c r="J13" s="113" t="s">
        <v>40</v>
      </c>
      <c r="K13" s="110" t="s">
        <v>633</v>
      </c>
      <c r="L13" s="114">
        <v>44778</v>
      </c>
      <c r="M13" s="115">
        <v>797.88</v>
      </c>
      <c r="N13" s="96" t="s">
        <v>26</v>
      </c>
      <c r="O13" s="102" t="s">
        <v>625</v>
      </c>
      <c r="P13" s="103" t="s">
        <v>28</v>
      </c>
      <c r="Q13" s="116">
        <f t="shared" si="0"/>
        <v>797.88</v>
      </c>
      <c r="R13" s="108" t="s">
        <v>48</v>
      </c>
      <c r="S13" s="117">
        <v>3629</v>
      </c>
    </row>
    <row r="14" spans="1:19" ht="25.5" x14ac:dyDescent="0.25">
      <c r="A14" s="107"/>
      <c r="B14" s="108"/>
      <c r="C14" s="109"/>
      <c r="D14" s="109"/>
      <c r="E14" s="110"/>
      <c r="F14" s="110"/>
      <c r="G14" s="110"/>
      <c r="H14" s="111"/>
      <c r="I14" s="112" t="s">
        <v>40</v>
      </c>
      <c r="J14" s="113" t="s">
        <v>40</v>
      </c>
      <c r="K14" s="110" t="s">
        <v>634</v>
      </c>
      <c r="L14" s="114">
        <v>44791</v>
      </c>
      <c r="M14" s="115">
        <v>1595.76</v>
      </c>
      <c r="N14" s="96" t="s">
        <v>26</v>
      </c>
      <c r="O14" s="102" t="s">
        <v>625</v>
      </c>
      <c r="P14" s="103" t="s">
        <v>28</v>
      </c>
      <c r="Q14" s="116">
        <f t="shared" si="0"/>
        <v>1595.76</v>
      </c>
      <c r="R14" s="108" t="s">
        <v>48</v>
      </c>
      <c r="S14" s="117">
        <v>3629</v>
      </c>
    </row>
    <row r="15" spans="1:19" ht="25.5" x14ac:dyDescent="0.25">
      <c r="A15" s="107"/>
      <c r="B15" s="108"/>
      <c r="C15" s="109"/>
      <c r="D15" s="109"/>
      <c r="E15" s="110"/>
      <c r="F15" s="110"/>
      <c r="G15" s="110"/>
      <c r="H15" s="111"/>
      <c r="I15" s="112" t="s">
        <v>40</v>
      </c>
      <c r="J15" s="113" t="s">
        <v>40</v>
      </c>
      <c r="K15" s="110" t="s">
        <v>635</v>
      </c>
      <c r="L15" s="114">
        <v>44812</v>
      </c>
      <c r="M15" s="115">
        <v>598.41</v>
      </c>
      <c r="N15" s="96" t="s">
        <v>26</v>
      </c>
      <c r="O15" s="102" t="s">
        <v>625</v>
      </c>
      <c r="P15" s="103" t="s">
        <v>28</v>
      </c>
      <c r="Q15" s="108"/>
      <c r="R15" s="108"/>
      <c r="S15" s="117"/>
    </row>
    <row r="16" spans="1:19" ht="25.5" x14ac:dyDescent="0.25">
      <c r="A16" s="107"/>
      <c r="B16" s="108"/>
      <c r="C16" s="109"/>
      <c r="D16" s="109"/>
      <c r="E16" s="110"/>
      <c r="F16" s="110"/>
      <c r="G16" s="110"/>
      <c r="H16" s="111"/>
      <c r="I16" s="112" t="s">
        <v>40</v>
      </c>
      <c r="J16" s="113" t="s">
        <v>40</v>
      </c>
      <c r="K16" s="110" t="s">
        <v>636</v>
      </c>
      <c r="L16" s="114">
        <v>44827</v>
      </c>
      <c r="M16" s="115">
        <v>3989.4</v>
      </c>
      <c r="N16" s="96" t="s">
        <v>26</v>
      </c>
      <c r="O16" s="102" t="s">
        <v>625</v>
      </c>
      <c r="P16" s="103" t="s">
        <v>28</v>
      </c>
      <c r="Q16" s="108"/>
      <c r="R16" s="108"/>
      <c r="S16" s="117"/>
    </row>
    <row r="17" spans="1:19" ht="25.5" x14ac:dyDescent="0.25">
      <c r="A17" s="107"/>
      <c r="B17" s="108"/>
      <c r="C17" s="109"/>
      <c r="D17" s="109"/>
      <c r="E17" s="110"/>
      <c r="F17" s="110"/>
      <c r="G17" s="110"/>
      <c r="H17" s="111"/>
      <c r="I17" s="112" t="s">
        <v>40</v>
      </c>
      <c r="J17" s="113" t="s">
        <v>40</v>
      </c>
      <c r="K17" s="110" t="s">
        <v>636</v>
      </c>
      <c r="L17" s="114">
        <v>44827</v>
      </c>
      <c r="M17" s="115">
        <v>3989.4</v>
      </c>
      <c r="N17" s="96" t="s">
        <v>26</v>
      </c>
      <c r="O17" s="102" t="s">
        <v>625</v>
      </c>
      <c r="P17" s="103" t="s">
        <v>28</v>
      </c>
      <c r="Q17" s="108"/>
      <c r="R17" s="108"/>
      <c r="S17" s="117"/>
    </row>
    <row r="18" spans="1:19" ht="25.5" x14ac:dyDescent="0.25">
      <c r="A18" s="107"/>
      <c r="B18" s="108"/>
      <c r="C18" s="109"/>
      <c r="D18" s="109"/>
      <c r="E18" s="110"/>
      <c r="F18" s="110"/>
      <c r="G18" s="110"/>
      <c r="H18" s="111"/>
      <c r="I18" s="112" t="s">
        <v>40</v>
      </c>
      <c r="J18" s="113" t="s">
        <v>40</v>
      </c>
      <c r="K18" s="110" t="s">
        <v>637</v>
      </c>
      <c r="L18" s="114">
        <v>44827</v>
      </c>
      <c r="M18" s="115">
        <v>2393.64</v>
      </c>
      <c r="N18" s="96" t="s">
        <v>26</v>
      </c>
      <c r="O18" s="102" t="s">
        <v>625</v>
      </c>
      <c r="P18" s="103" t="s">
        <v>28</v>
      </c>
      <c r="Q18" s="108"/>
      <c r="R18" s="108"/>
      <c r="S18" s="117"/>
    </row>
    <row r="19" spans="1:19" ht="25.5" x14ac:dyDescent="0.25">
      <c r="A19" s="107"/>
      <c r="B19" s="108"/>
      <c r="C19" s="109"/>
      <c r="D19" s="109"/>
      <c r="E19" s="110"/>
      <c r="F19" s="110"/>
      <c r="G19" s="110"/>
      <c r="H19" s="111"/>
      <c r="I19" s="112" t="s">
        <v>40</v>
      </c>
      <c r="J19" s="113" t="s">
        <v>40</v>
      </c>
      <c r="K19" s="110" t="s">
        <v>638</v>
      </c>
      <c r="L19" s="114">
        <v>44811</v>
      </c>
      <c r="M19" s="115">
        <v>3989.4</v>
      </c>
      <c r="N19" s="96" t="s">
        <v>26</v>
      </c>
      <c r="O19" s="102" t="s">
        <v>625</v>
      </c>
      <c r="P19" s="103" t="s">
        <v>28</v>
      </c>
      <c r="Q19" s="108"/>
      <c r="R19" s="108"/>
      <c r="S19" s="117"/>
    </row>
    <row r="20" spans="1:19" ht="25.5" x14ac:dyDescent="0.25">
      <c r="A20" s="107"/>
      <c r="B20" s="108"/>
      <c r="C20" s="109"/>
      <c r="D20" s="109"/>
      <c r="E20" s="110"/>
      <c r="F20" s="110"/>
      <c r="G20" s="110"/>
      <c r="H20" s="111"/>
      <c r="I20" s="112" t="s">
        <v>40</v>
      </c>
      <c r="J20" s="113" t="s">
        <v>40</v>
      </c>
      <c r="K20" s="110" t="s">
        <v>639</v>
      </c>
      <c r="L20" s="114">
        <v>44827</v>
      </c>
      <c r="M20" s="115">
        <v>797.88</v>
      </c>
      <c r="N20" s="96" t="s">
        <v>26</v>
      </c>
      <c r="O20" s="102" t="s">
        <v>625</v>
      </c>
      <c r="P20" s="103" t="s">
        <v>28</v>
      </c>
      <c r="Q20" s="108"/>
      <c r="R20" s="108"/>
      <c r="S20" s="117"/>
    </row>
    <row r="21" spans="1:19" ht="38.25" x14ac:dyDescent="0.25">
      <c r="A21" s="107" t="s">
        <v>78</v>
      </c>
      <c r="B21" s="108">
        <v>1636</v>
      </c>
      <c r="C21" s="109" t="s">
        <v>640</v>
      </c>
      <c r="D21" s="109" t="s">
        <v>63</v>
      </c>
      <c r="E21" s="110" t="s">
        <v>641</v>
      </c>
      <c r="F21" s="110" t="s">
        <v>642</v>
      </c>
      <c r="G21" s="110" t="s">
        <v>643</v>
      </c>
      <c r="H21" s="111" t="s">
        <v>459</v>
      </c>
      <c r="I21" s="112">
        <v>25199.1</v>
      </c>
      <c r="J21" s="113">
        <v>27467.02</v>
      </c>
      <c r="K21" s="110" t="s">
        <v>644</v>
      </c>
      <c r="L21" s="114">
        <v>44754</v>
      </c>
      <c r="M21" s="115">
        <v>6781.98</v>
      </c>
      <c r="N21" s="110" t="s">
        <v>26</v>
      </c>
      <c r="O21" s="118" t="s">
        <v>625</v>
      </c>
      <c r="P21" s="119" t="s">
        <v>28</v>
      </c>
      <c r="Q21" s="116">
        <f>M21</f>
        <v>6781.98</v>
      </c>
      <c r="R21" s="108" t="s">
        <v>149</v>
      </c>
      <c r="S21" s="117">
        <v>3156</v>
      </c>
    </row>
    <row r="22" spans="1:19" ht="25.5" x14ac:dyDescent="0.25">
      <c r="A22" s="107"/>
      <c r="B22" s="108"/>
      <c r="C22" s="109"/>
      <c r="D22" s="109"/>
      <c r="E22" s="110"/>
      <c r="F22" s="110"/>
      <c r="G22" s="110"/>
      <c r="H22" s="111"/>
      <c r="I22" s="112" t="s">
        <v>40</v>
      </c>
      <c r="J22" s="113" t="s">
        <v>40</v>
      </c>
      <c r="K22" s="110" t="s">
        <v>645</v>
      </c>
      <c r="L22" s="114">
        <v>44754</v>
      </c>
      <c r="M22" s="115">
        <v>1695.4949999999999</v>
      </c>
      <c r="N22" s="110" t="s">
        <v>26</v>
      </c>
      <c r="O22" s="118" t="s">
        <v>625</v>
      </c>
      <c r="P22" s="119" t="s">
        <v>28</v>
      </c>
      <c r="Q22" s="116">
        <f>M22</f>
        <v>1695.4949999999999</v>
      </c>
      <c r="R22" s="108" t="s">
        <v>149</v>
      </c>
      <c r="S22" s="117">
        <v>3156</v>
      </c>
    </row>
    <row r="23" spans="1:19" ht="25.5" x14ac:dyDescent="0.25">
      <c r="A23" s="107"/>
      <c r="B23" s="108"/>
      <c r="C23" s="109"/>
      <c r="D23" s="109"/>
      <c r="E23" s="110"/>
      <c r="F23" s="110"/>
      <c r="G23" s="110"/>
      <c r="H23" s="111"/>
      <c r="I23" s="112" t="s">
        <v>40</v>
      </c>
      <c r="J23" s="113" t="s">
        <v>40</v>
      </c>
      <c r="K23" s="110" t="s">
        <v>646</v>
      </c>
      <c r="L23" s="114">
        <v>44775</v>
      </c>
      <c r="M23" s="115">
        <v>1695.4949999999999</v>
      </c>
      <c r="N23" s="110" t="s">
        <v>26</v>
      </c>
      <c r="O23" s="118" t="s">
        <v>625</v>
      </c>
      <c r="P23" s="119" t="s">
        <v>28</v>
      </c>
      <c r="Q23" s="108"/>
      <c r="R23" s="108"/>
      <c r="S23" s="117"/>
    </row>
    <row r="24" spans="1:19" ht="25.5" x14ac:dyDescent="0.25">
      <c r="A24" s="107"/>
      <c r="B24" s="108"/>
      <c r="C24" s="109"/>
      <c r="D24" s="109"/>
      <c r="E24" s="110"/>
      <c r="F24" s="110"/>
      <c r="G24" s="110"/>
      <c r="H24" s="111"/>
      <c r="I24" s="112" t="s">
        <v>40</v>
      </c>
      <c r="J24" s="113" t="s">
        <v>40</v>
      </c>
      <c r="K24" s="110" t="s">
        <v>647</v>
      </c>
      <c r="L24" s="114">
        <v>44778</v>
      </c>
      <c r="M24" s="115">
        <v>6781.98</v>
      </c>
      <c r="N24" s="110" t="s">
        <v>26</v>
      </c>
      <c r="O24" s="118" t="s">
        <v>625</v>
      </c>
      <c r="P24" s="119" t="s">
        <v>28</v>
      </c>
      <c r="Q24" s="108"/>
      <c r="R24" s="108"/>
      <c r="S24" s="117"/>
    </row>
    <row r="25" spans="1:19" ht="25.5" x14ac:dyDescent="0.25">
      <c r="A25" s="107"/>
      <c r="B25" s="108"/>
      <c r="C25" s="109"/>
      <c r="D25" s="109"/>
      <c r="E25" s="110"/>
      <c r="F25" s="110"/>
      <c r="G25" s="110"/>
      <c r="H25" s="111"/>
      <c r="I25" s="112" t="s">
        <v>40</v>
      </c>
      <c r="J25" s="113" t="s">
        <v>40</v>
      </c>
      <c r="K25" s="110" t="s">
        <v>648</v>
      </c>
      <c r="L25" s="114">
        <v>44806</v>
      </c>
      <c r="M25" s="115">
        <v>6781.98</v>
      </c>
      <c r="N25" s="110" t="s">
        <v>26</v>
      </c>
      <c r="O25" s="118" t="s">
        <v>625</v>
      </c>
      <c r="P25" s="119" t="s">
        <v>28</v>
      </c>
      <c r="Q25" s="108"/>
      <c r="R25" s="108"/>
      <c r="S25" s="117"/>
    </row>
    <row r="26" spans="1:19" ht="25.5" x14ac:dyDescent="0.25">
      <c r="A26" s="107"/>
      <c r="B26" s="108"/>
      <c r="C26" s="109"/>
      <c r="D26" s="109"/>
      <c r="E26" s="110"/>
      <c r="F26" s="110"/>
      <c r="G26" s="110"/>
      <c r="H26" s="111"/>
      <c r="I26" s="112" t="s">
        <v>40</v>
      </c>
      <c r="J26" s="113" t="s">
        <v>40</v>
      </c>
      <c r="K26" s="110" t="s">
        <v>649</v>
      </c>
      <c r="L26" s="114">
        <v>44812</v>
      </c>
      <c r="M26" s="115">
        <v>3730.0889999999999</v>
      </c>
      <c r="N26" s="110" t="s">
        <v>26</v>
      </c>
      <c r="O26" s="118" t="s">
        <v>625</v>
      </c>
      <c r="P26" s="119" t="s">
        <v>28</v>
      </c>
      <c r="Q26" s="108"/>
      <c r="R26" s="108"/>
      <c r="S26" s="117"/>
    </row>
    <row r="27" spans="1:19" ht="25.5" x14ac:dyDescent="0.25">
      <c r="A27" s="107" t="s">
        <v>78</v>
      </c>
      <c r="B27" s="108">
        <v>1643</v>
      </c>
      <c r="C27" s="109" t="s">
        <v>640</v>
      </c>
      <c r="D27" s="109" t="s">
        <v>63</v>
      </c>
      <c r="E27" s="110" t="s">
        <v>650</v>
      </c>
      <c r="F27" s="110" t="s">
        <v>651</v>
      </c>
      <c r="G27" s="110" t="s">
        <v>652</v>
      </c>
      <c r="H27" s="111" t="s">
        <v>459</v>
      </c>
      <c r="I27" s="112">
        <v>24720</v>
      </c>
      <c r="J27" s="113">
        <v>26944.799999999999</v>
      </c>
      <c r="K27" s="110" t="s">
        <v>653</v>
      </c>
      <c r="L27" s="114">
        <v>44749</v>
      </c>
      <c r="M27" s="115">
        <v>583.80399999999997</v>
      </c>
      <c r="N27" s="110" t="s">
        <v>26</v>
      </c>
      <c r="O27" s="118" t="s">
        <v>625</v>
      </c>
      <c r="P27" s="119" t="s">
        <v>28</v>
      </c>
      <c r="Q27" s="116">
        <f>M27</f>
        <v>583.80399999999997</v>
      </c>
      <c r="R27" s="108" t="s">
        <v>149</v>
      </c>
      <c r="S27" s="117">
        <v>3170</v>
      </c>
    </row>
    <row r="28" spans="1:19" ht="25.5" x14ac:dyDescent="0.25">
      <c r="A28" s="107"/>
      <c r="B28" s="108"/>
      <c r="C28" s="109"/>
      <c r="D28" s="109"/>
      <c r="E28" s="110"/>
      <c r="F28" s="110"/>
      <c r="G28" s="110"/>
      <c r="H28" s="111"/>
      <c r="I28" s="112" t="s">
        <v>40</v>
      </c>
      <c r="J28" s="113" t="s">
        <v>40</v>
      </c>
      <c r="K28" s="110" t="s">
        <v>653</v>
      </c>
      <c r="L28" s="114">
        <v>44749</v>
      </c>
      <c r="M28" s="115">
        <v>3906.9960000000001</v>
      </c>
      <c r="N28" s="110" t="s">
        <v>26</v>
      </c>
      <c r="O28" s="118" t="s">
        <v>625</v>
      </c>
      <c r="P28" s="119" t="s">
        <v>28</v>
      </c>
      <c r="Q28" s="116">
        <f>M28</f>
        <v>3906.9960000000001</v>
      </c>
      <c r="R28" s="108" t="s">
        <v>149</v>
      </c>
      <c r="S28" s="117">
        <v>3170</v>
      </c>
    </row>
    <row r="29" spans="1:19" ht="25.5" x14ac:dyDescent="0.25">
      <c r="A29" s="107"/>
      <c r="B29" s="108"/>
      <c r="C29" s="109"/>
      <c r="D29" s="109"/>
      <c r="E29" s="110"/>
      <c r="F29" s="110"/>
      <c r="G29" s="110"/>
      <c r="H29" s="111"/>
      <c r="I29" s="112" t="s">
        <v>40</v>
      </c>
      <c r="J29" s="113" t="s">
        <v>40</v>
      </c>
      <c r="K29" s="110" t="s">
        <v>654</v>
      </c>
      <c r="L29" s="114">
        <v>44756</v>
      </c>
      <c r="M29" s="115">
        <v>898.16</v>
      </c>
      <c r="N29" s="110" t="s">
        <v>26</v>
      </c>
      <c r="O29" s="118" t="s">
        <v>625</v>
      </c>
      <c r="P29" s="119" t="s">
        <v>28</v>
      </c>
      <c r="Q29" s="116">
        <f>M29</f>
        <v>898.16</v>
      </c>
      <c r="R29" s="108" t="s">
        <v>149</v>
      </c>
      <c r="S29" s="117">
        <v>3170</v>
      </c>
    </row>
    <row r="30" spans="1:19" ht="25.5" x14ac:dyDescent="0.25">
      <c r="A30" s="107"/>
      <c r="B30" s="108"/>
      <c r="C30" s="109"/>
      <c r="D30" s="109"/>
      <c r="E30" s="110"/>
      <c r="F30" s="110"/>
      <c r="G30" s="110"/>
      <c r="H30" s="111"/>
      <c r="I30" s="112" t="s">
        <v>40</v>
      </c>
      <c r="J30" s="113" t="s">
        <v>40</v>
      </c>
      <c r="K30" s="110" t="s">
        <v>655</v>
      </c>
      <c r="L30" s="114">
        <v>44757</v>
      </c>
      <c r="M30" s="115">
        <v>3592.64</v>
      </c>
      <c r="N30" s="110" t="s">
        <v>26</v>
      </c>
      <c r="O30" s="118" t="s">
        <v>625</v>
      </c>
      <c r="P30" s="119" t="s">
        <v>28</v>
      </c>
      <c r="Q30" s="116">
        <f>M30</f>
        <v>3592.64</v>
      </c>
      <c r="R30" s="108" t="s">
        <v>149</v>
      </c>
      <c r="S30" s="117">
        <v>3170</v>
      </c>
    </row>
    <row r="31" spans="1:19" ht="25.5" x14ac:dyDescent="0.25">
      <c r="A31" s="107"/>
      <c r="B31" s="108"/>
      <c r="C31" s="109"/>
      <c r="D31" s="109"/>
      <c r="E31" s="110"/>
      <c r="F31" s="110"/>
      <c r="G31" s="110"/>
      <c r="H31" s="111"/>
      <c r="I31" s="112" t="s">
        <v>40</v>
      </c>
      <c r="J31" s="113" t="s">
        <v>40</v>
      </c>
      <c r="K31" s="110" t="s">
        <v>656</v>
      </c>
      <c r="L31" s="114">
        <v>44749</v>
      </c>
      <c r="M31" s="115">
        <v>269.44799999999998</v>
      </c>
      <c r="N31" s="110" t="s">
        <v>26</v>
      </c>
      <c r="O31" s="118" t="s">
        <v>625</v>
      </c>
      <c r="P31" s="119" t="s">
        <v>28</v>
      </c>
      <c r="Q31" s="116">
        <f>M31</f>
        <v>269.44799999999998</v>
      </c>
      <c r="R31" s="108" t="s">
        <v>149</v>
      </c>
      <c r="S31" s="117">
        <v>3170</v>
      </c>
    </row>
    <row r="32" spans="1:19" ht="25.5" x14ac:dyDescent="0.25">
      <c r="A32" s="107"/>
      <c r="B32" s="108"/>
      <c r="C32" s="109"/>
      <c r="D32" s="109"/>
      <c r="E32" s="110"/>
      <c r="F32" s="110"/>
      <c r="G32" s="110"/>
      <c r="H32" s="111"/>
      <c r="I32" s="112" t="s">
        <v>40</v>
      </c>
      <c r="J32" s="113" t="s">
        <v>40</v>
      </c>
      <c r="K32" s="110" t="s">
        <v>657</v>
      </c>
      <c r="L32" s="114">
        <v>44777</v>
      </c>
      <c r="M32" s="115">
        <v>6736.2</v>
      </c>
      <c r="N32" s="110" t="s">
        <v>26</v>
      </c>
      <c r="O32" s="118" t="s">
        <v>625</v>
      </c>
      <c r="P32" s="119" t="s">
        <v>28</v>
      </c>
      <c r="Q32" s="108"/>
      <c r="R32" s="108"/>
      <c r="S32" s="117"/>
    </row>
    <row r="33" spans="1:19" ht="25.5" x14ac:dyDescent="0.25">
      <c r="A33" s="107"/>
      <c r="B33" s="108"/>
      <c r="C33" s="109"/>
      <c r="D33" s="109"/>
      <c r="E33" s="110"/>
      <c r="F33" s="110"/>
      <c r="G33" s="110"/>
      <c r="H33" s="111"/>
      <c r="I33" s="112" t="s">
        <v>40</v>
      </c>
      <c r="J33" s="113" t="s">
        <v>40</v>
      </c>
      <c r="K33" s="110" t="s">
        <v>658</v>
      </c>
      <c r="L33" s="114">
        <v>44790</v>
      </c>
      <c r="M33" s="115">
        <v>2245.4</v>
      </c>
      <c r="N33" s="110" t="s">
        <v>26</v>
      </c>
      <c r="O33" s="118" t="s">
        <v>625</v>
      </c>
      <c r="P33" s="119" t="s">
        <v>28</v>
      </c>
      <c r="Q33" s="108"/>
      <c r="R33" s="108"/>
      <c r="S33" s="117"/>
    </row>
    <row r="34" spans="1:19" ht="25.5" x14ac:dyDescent="0.25">
      <c r="A34" s="107"/>
      <c r="B34" s="108"/>
      <c r="C34" s="109"/>
      <c r="D34" s="109"/>
      <c r="E34" s="110"/>
      <c r="F34" s="110"/>
      <c r="G34" s="110"/>
      <c r="H34" s="111"/>
      <c r="I34" s="112" t="s">
        <v>40</v>
      </c>
      <c r="J34" s="113" t="s">
        <v>40</v>
      </c>
      <c r="K34" s="110" t="s">
        <v>659</v>
      </c>
      <c r="L34" s="114">
        <v>44810</v>
      </c>
      <c r="M34" s="115">
        <v>5703.3159999999998</v>
      </c>
      <c r="N34" s="110" t="s">
        <v>26</v>
      </c>
      <c r="O34" s="118" t="s">
        <v>625</v>
      </c>
      <c r="P34" s="119" t="s">
        <v>28</v>
      </c>
      <c r="Q34" s="108"/>
      <c r="R34" s="108"/>
      <c r="S34" s="117"/>
    </row>
    <row r="35" spans="1:19" ht="25.5" x14ac:dyDescent="0.25">
      <c r="A35" s="107"/>
      <c r="B35" s="108"/>
      <c r="C35" s="109"/>
      <c r="D35" s="109"/>
      <c r="E35" s="110"/>
      <c r="F35" s="110"/>
      <c r="G35" s="110"/>
      <c r="H35" s="111"/>
      <c r="I35" s="112" t="s">
        <v>40</v>
      </c>
      <c r="J35" s="113" t="s">
        <v>40</v>
      </c>
      <c r="K35" s="110" t="s">
        <v>659</v>
      </c>
      <c r="L35" s="114">
        <v>44810</v>
      </c>
      <c r="M35" s="115">
        <v>3008.8359999999998</v>
      </c>
      <c r="N35" s="110" t="s">
        <v>26</v>
      </c>
      <c r="O35" s="118" t="s">
        <v>625</v>
      </c>
      <c r="P35" s="119" t="s">
        <v>28</v>
      </c>
      <c r="Q35" s="108"/>
      <c r="R35" s="108"/>
      <c r="S35" s="117"/>
    </row>
    <row r="36" spans="1:19" ht="38.25" x14ac:dyDescent="0.25">
      <c r="A36" s="107" t="s">
        <v>78</v>
      </c>
      <c r="B36" s="108">
        <v>1706</v>
      </c>
      <c r="C36" s="109" t="s">
        <v>80</v>
      </c>
      <c r="D36" s="109" t="s">
        <v>416</v>
      </c>
      <c r="E36" s="110" t="s">
        <v>660</v>
      </c>
      <c r="F36" s="110" t="s">
        <v>661</v>
      </c>
      <c r="G36" s="110" t="s">
        <v>662</v>
      </c>
      <c r="H36" s="111" t="s">
        <v>459</v>
      </c>
      <c r="I36" s="112">
        <v>25336.799999999999</v>
      </c>
      <c r="J36" s="113">
        <v>27617.11</v>
      </c>
      <c r="K36" s="110" t="s">
        <v>663</v>
      </c>
      <c r="L36" s="114">
        <v>44757</v>
      </c>
      <c r="M36" s="115">
        <v>600.37199999999996</v>
      </c>
      <c r="N36" s="110" t="s">
        <v>26</v>
      </c>
      <c r="O36" s="118" t="s">
        <v>625</v>
      </c>
      <c r="P36" s="119" t="s">
        <v>28</v>
      </c>
      <c r="Q36" s="116">
        <f>M36</f>
        <v>600.37199999999996</v>
      </c>
      <c r="R36" s="108" t="s">
        <v>149</v>
      </c>
      <c r="S36" s="117">
        <v>3158</v>
      </c>
    </row>
    <row r="37" spans="1:19" ht="38.25" x14ac:dyDescent="0.25">
      <c r="A37" s="107"/>
      <c r="B37" s="108"/>
      <c r="C37" s="109"/>
      <c r="D37" s="109"/>
      <c r="E37" s="110"/>
      <c r="F37" s="110"/>
      <c r="G37" s="110"/>
      <c r="H37" s="111"/>
      <c r="I37" s="112" t="s">
        <v>40</v>
      </c>
      <c r="J37" s="113" t="s">
        <v>40</v>
      </c>
      <c r="K37" s="110" t="s">
        <v>664</v>
      </c>
      <c r="L37" s="114">
        <v>44757</v>
      </c>
      <c r="M37" s="115">
        <v>2401.4879999999998</v>
      </c>
      <c r="N37" s="110" t="s">
        <v>26</v>
      </c>
      <c r="O37" s="118" t="s">
        <v>625</v>
      </c>
      <c r="P37" s="119" t="s">
        <v>28</v>
      </c>
      <c r="Q37" s="116">
        <f>M37</f>
        <v>2401.4879999999998</v>
      </c>
      <c r="R37" s="108" t="s">
        <v>149</v>
      </c>
      <c r="S37" s="117">
        <v>3158</v>
      </c>
    </row>
    <row r="38" spans="1:19" ht="38.25" x14ac:dyDescent="0.25">
      <c r="A38" s="107"/>
      <c r="B38" s="108"/>
      <c r="C38" s="109"/>
      <c r="D38" s="109"/>
      <c r="E38" s="110"/>
      <c r="F38" s="110"/>
      <c r="G38" s="110"/>
      <c r="H38" s="111"/>
      <c r="I38" s="112" t="s">
        <v>40</v>
      </c>
      <c r="J38" s="113" t="s">
        <v>40</v>
      </c>
      <c r="K38" s="110" t="s">
        <v>665</v>
      </c>
      <c r="L38" s="114">
        <v>44776</v>
      </c>
      <c r="M38" s="115">
        <v>1200.7439999999999</v>
      </c>
      <c r="N38" s="110" t="s">
        <v>26</v>
      </c>
      <c r="O38" s="118" t="s">
        <v>625</v>
      </c>
      <c r="P38" s="119" t="s">
        <v>28</v>
      </c>
      <c r="Q38" s="108"/>
      <c r="R38" s="108"/>
      <c r="S38" s="117"/>
    </row>
    <row r="39" spans="1:19" ht="38.25" x14ac:dyDescent="0.25">
      <c r="A39" s="107"/>
      <c r="B39" s="108"/>
      <c r="C39" s="109"/>
      <c r="D39" s="109"/>
      <c r="E39" s="110"/>
      <c r="F39" s="110"/>
      <c r="G39" s="110"/>
      <c r="H39" s="111"/>
      <c r="I39" s="112" t="s">
        <v>40</v>
      </c>
      <c r="J39" s="113" t="s">
        <v>40</v>
      </c>
      <c r="K39" s="110" t="s">
        <v>666</v>
      </c>
      <c r="L39" s="114">
        <v>44776</v>
      </c>
      <c r="M39" s="115">
        <v>1200.7439999999999</v>
      </c>
      <c r="N39" s="110" t="s">
        <v>26</v>
      </c>
      <c r="O39" s="118" t="s">
        <v>625</v>
      </c>
      <c r="P39" s="119" t="s">
        <v>28</v>
      </c>
      <c r="Q39" s="108"/>
      <c r="R39" s="108"/>
      <c r="S39" s="117"/>
    </row>
    <row r="40" spans="1:19" ht="38.25" x14ac:dyDescent="0.25">
      <c r="A40" s="107"/>
      <c r="B40" s="108"/>
      <c r="C40" s="109"/>
      <c r="D40" s="109"/>
      <c r="E40" s="110"/>
      <c r="F40" s="110"/>
      <c r="G40" s="110"/>
      <c r="H40" s="111"/>
      <c r="I40" s="112" t="s">
        <v>40</v>
      </c>
      <c r="J40" s="113" t="s">
        <v>40</v>
      </c>
      <c r="K40" s="110" t="s">
        <v>667</v>
      </c>
      <c r="L40" s="114">
        <v>44776</v>
      </c>
      <c r="M40" s="115">
        <v>9605.9519999999993</v>
      </c>
      <c r="N40" s="110" t="s">
        <v>26</v>
      </c>
      <c r="O40" s="118" t="s">
        <v>625</v>
      </c>
      <c r="P40" s="119" t="s">
        <v>28</v>
      </c>
      <c r="Q40" s="108"/>
      <c r="R40" s="108"/>
      <c r="S40" s="117"/>
    </row>
    <row r="41" spans="1:19" ht="38.25" x14ac:dyDescent="0.25">
      <c r="A41" s="107"/>
      <c r="B41" s="108"/>
      <c r="C41" s="109"/>
      <c r="D41" s="109"/>
      <c r="E41" s="110"/>
      <c r="F41" s="110"/>
      <c r="G41" s="110"/>
      <c r="H41" s="111"/>
      <c r="I41" s="112" t="s">
        <v>40</v>
      </c>
      <c r="J41" s="113" t="s">
        <v>40</v>
      </c>
      <c r="K41" s="110" t="s">
        <v>668</v>
      </c>
      <c r="L41" s="114">
        <v>44809</v>
      </c>
      <c r="M41" s="115">
        <v>4802.9759999999997</v>
      </c>
      <c r="N41" s="110" t="s">
        <v>26</v>
      </c>
      <c r="O41" s="118" t="s">
        <v>625</v>
      </c>
      <c r="P41" s="119" t="s">
        <v>28</v>
      </c>
      <c r="Q41" s="108"/>
      <c r="R41" s="108"/>
      <c r="S41" s="117"/>
    </row>
    <row r="42" spans="1:19" ht="38.25" x14ac:dyDescent="0.25">
      <c r="A42" s="107"/>
      <c r="B42" s="108"/>
      <c r="C42" s="109"/>
      <c r="D42" s="109"/>
      <c r="E42" s="110"/>
      <c r="F42" s="110"/>
      <c r="G42" s="110"/>
      <c r="H42" s="111"/>
      <c r="I42" s="112" t="s">
        <v>40</v>
      </c>
      <c r="J42" s="113" t="s">
        <v>40</v>
      </c>
      <c r="K42" s="110" t="s">
        <v>669</v>
      </c>
      <c r="L42" s="114">
        <v>44816</v>
      </c>
      <c r="M42" s="115">
        <v>4802.9759999999997</v>
      </c>
      <c r="N42" s="110" t="s">
        <v>26</v>
      </c>
      <c r="O42" s="118" t="s">
        <v>625</v>
      </c>
      <c r="P42" s="119" t="s">
        <v>28</v>
      </c>
      <c r="Q42" s="108"/>
      <c r="R42" s="108"/>
      <c r="S42" s="117"/>
    </row>
    <row r="43" spans="1:19" ht="38.25" x14ac:dyDescent="0.25">
      <c r="A43" s="107"/>
      <c r="B43" s="108"/>
      <c r="C43" s="109"/>
      <c r="D43" s="109"/>
      <c r="E43" s="110"/>
      <c r="F43" s="110"/>
      <c r="G43" s="110"/>
      <c r="H43" s="111"/>
      <c r="I43" s="112" t="s">
        <v>40</v>
      </c>
      <c r="J43" s="113" t="s">
        <v>40</v>
      </c>
      <c r="K43" s="110" t="s">
        <v>670</v>
      </c>
      <c r="L43" s="114">
        <v>44809</v>
      </c>
      <c r="M43" s="115">
        <v>600.37199999999996</v>
      </c>
      <c r="N43" s="110" t="s">
        <v>26</v>
      </c>
      <c r="O43" s="118" t="s">
        <v>625</v>
      </c>
      <c r="P43" s="119" t="s">
        <v>28</v>
      </c>
      <c r="Q43" s="108"/>
      <c r="R43" s="108"/>
      <c r="S43" s="117"/>
    </row>
    <row r="44" spans="1:19" ht="38.25" x14ac:dyDescent="0.25">
      <c r="A44" s="107"/>
      <c r="B44" s="108"/>
      <c r="C44" s="109"/>
      <c r="D44" s="109"/>
      <c r="E44" s="110"/>
      <c r="F44" s="110"/>
      <c r="G44" s="110"/>
      <c r="H44" s="111"/>
      <c r="I44" s="112" t="s">
        <v>40</v>
      </c>
      <c r="J44" s="113" t="s">
        <v>40</v>
      </c>
      <c r="K44" s="110" t="s">
        <v>671</v>
      </c>
      <c r="L44" s="114">
        <v>44809</v>
      </c>
      <c r="M44" s="115">
        <v>1200.7439999999999</v>
      </c>
      <c r="N44" s="110" t="s">
        <v>26</v>
      </c>
      <c r="O44" s="118" t="s">
        <v>625</v>
      </c>
      <c r="P44" s="119" t="s">
        <v>28</v>
      </c>
      <c r="Q44" s="108"/>
      <c r="R44" s="108"/>
      <c r="S44" s="117"/>
    </row>
    <row r="45" spans="1:19" ht="38.25" x14ac:dyDescent="0.25">
      <c r="A45" s="107"/>
      <c r="B45" s="108"/>
      <c r="C45" s="109"/>
      <c r="D45" s="109"/>
      <c r="E45" s="110"/>
      <c r="F45" s="110"/>
      <c r="G45" s="110"/>
      <c r="H45" s="111"/>
      <c r="I45" s="112" t="s">
        <v>40</v>
      </c>
      <c r="J45" s="113" t="s">
        <v>40</v>
      </c>
      <c r="K45" s="110" t="s">
        <v>672</v>
      </c>
      <c r="L45" s="114">
        <v>44816</v>
      </c>
      <c r="M45" s="115">
        <v>1200.7439999999999</v>
      </c>
      <c r="N45" s="110" t="s">
        <v>26</v>
      </c>
      <c r="O45" s="118" t="s">
        <v>625</v>
      </c>
      <c r="P45" s="119" t="s">
        <v>28</v>
      </c>
      <c r="Q45" s="108"/>
      <c r="R45" s="108"/>
      <c r="S45" s="117"/>
    </row>
    <row r="46" spans="1:19" ht="38.25" x14ac:dyDescent="0.25">
      <c r="A46" s="107" t="s">
        <v>78</v>
      </c>
      <c r="B46" s="108">
        <v>1824</v>
      </c>
      <c r="C46" s="109" t="s">
        <v>80</v>
      </c>
      <c r="D46" s="109" t="s">
        <v>180</v>
      </c>
      <c r="E46" s="110" t="s">
        <v>673</v>
      </c>
      <c r="F46" s="110" t="s">
        <v>674</v>
      </c>
      <c r="G46" s="110" t="s">
        <v>675</v>
      </c>
      <c r="H46" s="111" t="s">
        <v>459</v>
      </c>
      <c r="I46" s="112">
        <v>50517.5</v>
      </c>
      <c r="J46" s="113">
        <v>55064.08</v>
      </c>
      <c r="K46" s="110" t="s">
        <v>676</v>
      </c>
      <c r="L46" s="114">
        <v>44747</v>
      </c>
      <c r="M46" s="115">
        <v>1601.864</v>
      </c>
      <c r="N46" s="110" t="s">
        <v>26</v>
      </c>
      <c r="O46" s="118" t="s">
        <v>625</v>
      </c>
      <c r="P46" s="119" t="s">
        <v>28</v>
      </c>
      <c r="Q46" s="116">
        <f>M46</f>
        <v>1601.864</v>
      </c>
      <c r="R46" s="108" t="s">
        <v>149</v>
      </c>
      <c r="S46" s="117">
        <v>3168</v>
      </c>
    </row>
    <row r="47" spans="1:19" ht="25.5" x14ac:dyDescent="0.25">
      <c r="A47" s="120"/>
      <c r="B47" s="110"/>
      <c r="C47" s="109"/>
      <c r="D47" s="109"/>
      <c r="E47" s="110"/>
      <c r="F47" s="110"/>
      <c r="G47" s="110"/>
      <c r="H47" s="119"/>
      <c r="I47" s="112" t="s">
        <v>40</v>
      </c>
      <c r="J47" s="113" t="s">
        <v>40</v>
      </c>
      <c r="K47" s="110" t="s">
        <v>677</v>
      </c>
      <c r="L47" s="114">
        <v>44749</v>
      </c>
      <c r="M47" s="115">
        <v>600.69899999999996</v>
      </c>
      <c r="N47" s="110" t="s">
        <v>26</v>
      </c>
      <c r="O47" s="118" t="s">
        <v>625</v>
      </c>
      <c r="P47" s="119" t="s">
        <v>28</v>
      </c>
      <c r="Q47" s="116">
        <f t="shared" ref="Q47:Q55" si="1">M47</f>
        <v>600.69899999999996</v>
      </c>
      <c r="R47" s="108" t="s">
        <v>149</v>
      </c>
      <c r="S47" s="117">
        <v>3168</v>
      </c>
    </row>
    <row r="48" spans="1:19" ht="25.5" x14ac:dyDescent="0.25">
      <c r="A48" s="120"/>
      <c r="B48" s="110"/>
      <c r="C48" s="109"/>
      <c r="D48" s="109"/>
      <c r="E48" s="110"/>
      <c r="F48" s="110"/>
      <c r="G48" s="110"/>
      <c r="H48" s="119"/>
      <c r="I48" s="112" t="s">
        <v>40</v>
      </c>
      <c r="J48" s="113" t="s">
        <v>40</v>
      </c>
      <c r="K48" s="110" t="s">
        <v>678</v>
      </c>
      <c r="L48" s="114">
        <v>44756</v>
      </c>
      <c r="M48" s="115">
        <v>300.34949999999998</v>
      </c>
      <c r="N48" s="110" t="s">
        <v>26</v>
      </c>
      <c r="O48" s="118" t="s">
        <v>625</v>
      </c>
      <c r="P48" s="119" t="s">
        <v>28</v>
      </c>
      <c r="Q48" s="116">
        <f t="shared" si="1"/>
        <v>300.34949999999998</v>
      </c>
      <c r="R48" s="108" t="s">
        <v>149</v>
      </c>
      <c r="S48" s="117">
        <v>3168</v>
      </c>
    </row>
    <row r="49" spans="1:19" ht="25.5" x14ac:dyDescent="0.25">
      <c r="A49" s="120"/>
      <c r="B49" s="110"/>
      <c r="C49" s="109"/>
      <c r="D49" s="109"/>
      <c r="E49" s="110"/>
      <c r="F49" s="110"/>
      <c r="G49" s="110"/>
      <c r="H49" s="119"/>
      <c r="I49" s="112" t="s">
        <v>40</v>
      </c>
      <c r="J49" s="113" t="s">
        <v>40</v>
      </c>
      <c r="K49" s="110" t="s">
        <v>679</v>
      </c>
      <c r="L49" s="114">
        <v>44755</v>
      </c>
      <c r="M49" s="115">
        <v>4905.7084999999997</v>
      </c>
      <c r="N49" s="110" t="s">
        <v>26</v>
      </c>
      <c r="O49" s="118" t="s">
        <v>625</v>
      </c>
      <c r="P49" s="119" t="s">
        <v>28</v>
      </c>
      <c r="Q49" s="116">
        <f t="shared" si="1"/>
        <v>4905.7084999999997</v>
      </c>
      <c r="R49" s="108" t="s">
        <v>149</v>
      </c>
      <c r="S49" s="117">
        <v>3168</v>
      </c>
    </row>
    <row r="50" spans="1:19" ht="25.5" x14ac:dyDescent="0.25">
      <c r="A50" s="120"/>
      <c r="B50" s="110"/>
      <c r="C50" s="109"/>
      <c r="D50" s="109"/>
      <c r="E50" s="110"/>
      <c r="F50" s="110"/>
      <c r="G50" s="110"/>
      <c r="H50" s="119"/>
      <c r="I50" s="112" t="s">
        <v>40</v>
      </c>
      <c r="J50" s="113" t="s">
        <v>40</v>
      </c>
      <c r="K50" s="110" t="s">
        <v>680</v>
      </c>
      <c r="L50" s="114">
        <v>44755</v>
      </c>
      <c r="M50" s="115">
        <v>200.233</v>
      </c>
      <c r="N50" s="110" t="s">
        <v>26</v>
      </c>
      <c r="O50" s="118" t="s">
        <v>625</v>
      </c>
      <c r="P50" s="119" t="s">
        <v>28</v>
      </c>
      <c r="Q50" s="116">
        <f t="shared" si="1"/>
        <v>200.233</v>
      </c>
      <c r="R50" s="108" t="s">
        <v>149</v>
      </c>
      <c r="S50" s="117">
        <v>3168</v>
      </c>
    </row>
    <row r="51" spans="1:19" ht="25.5" x14ac:dyDescent="0.25">
      <c r="A51" s="120"/>
      <c r="B51" s="110"/>
      <c r="C51" s="109"/>
      <c r="D51" s="109"/>
      <c r="E51" s="110"/>
      <c r="F51" s="110"/>
      <c r="G51" s="110"/>
      <c r="H51" s="119"/>
      <c r="I51" s="112" t="s">
        <v>40</v>
      </c>
      <c r="J51" s="113" t="s">
        <v>40</v>
      </c>
      <c r="K51" s="110" t="s">
        <v>681</v>
      </c>
      <c r="L51" s="114">
        <v>44753</v>
      </c>
      <c r="M51" s="115">
        <v>300.34949999999998</v>
      </c>
      <c r="N51" s="110" t="s">
        <v>26</v>
      </c>
      <c r="O51" s="118" t="s">
        <v>625</v>
      </c>
      <c r="P51" s="119" t="s">
        <v>28</v>
      </c>
      <c r="Q51" s="116">
        <f t="shared" si="1"/>
        <v>300.34949999999998</v>
      </c>
      <c r="R51" s="108" t="s">
        <v>149</v>
      </c>
      <c r="S51" s="117">
        <v>3168</v>
      </c>
    </row>
    <row r="52" spans="1:19" ht="25.5" x14ac:dyDescent="0.25">
      <c r="A52" s="120"/>
      <c r="B52" s="110"/>
      <c r="C52" s="109"/>
      <c r="D52" s="109"/>
      <c r="E52" s="110"/>
      <c r="F52" s="110"/>
      <c r="G52" s="110"/>
      <c r="H52" s="119"/>
      <c r="I52" s="112" t="s">
        <v>40</v>
      </c>
      <c r="J52" s="113" t="s">
        <v>40</v>
      </c>
      <c r="K52" s="110" t="s">
        <v>682</v>
      </c>
      <c r="L52" s="114">
        <v>44757</v>
      </c>
      <c r="M52" s="115">
        <v>400.46600000000001</v>
      </c>
      <c r="N52" s="110" t="s">
        <v>26</v>
      </c>
      <c r="O52" s="118" t="s">
        <v>625</v>
      </c>
      <c r="P52" s="119" t="s">
        <v>28</v>
      </c>
      <c r="Q52" s="116">
        <f t="shared" si="1"/>
        <v>400.46600000000001</v>
      </c>
      <c r="R52" s="108" t="s">
        <v>149</v>
      </c>
      <c r="S52" s="117">
        <v>3168</v>
      </c>
    </row>
    <row r="53" spans="1:19" ht="25.5" x14ac:dyDescent="0.25">
      <c r="A53" s="120"/>
      <c r="B53" s="110"/>
      <c r="C53" s="109"/>
      <c r="D53" s="109"/>
      <c r="E53" s="110"/>
      <c r="F53" s="110"/>
      <c r="G53" s="110"/>
      <c r="H53" s="119"/>
      <c r="I53" s="112" t="s">
        <v>40</v>
      </c>
      <c r="J53" s="113" t="s">
        <v>40</v>
      </c>
      <c r="K53" s="110" t="s">
        <v>683</v>
      </c>
      <c r="L53" s="114">
        <v>44760</v>
      </c>
      <c r="M53" s="115">
        <v>3003.4949999999999</v>
      </c>
      <c r="N53" s="110" t="s">
        <v>26</v>
      </c>
      <c r="O53" s="118" t="s">
        <v>625</v>
      </c>
      <c r="P53" s="119" t="s">
        <v>28</v>
      </c>
      <c r="Q53" s="116">
        <f t="shared" si="1"/>
        <v>3003.4949999999999</v>
      </c>
      <c r="R53" s="108" t="s">
        <v>149</v>
      </c>
      <c r="S53" s="117">
        <v>3168</v>
      </c>
    </row>
    <row r="54" spans="1:19" ht="25.5" x14ac:dyDescent="0.25">
      <c r="A54" s="120"/>
      <c r="B54" s="110"/>
      <c r="C54" s="109"/>
      <c r="D54" s="109"/>
      <c r="E54" s="110"/>
      <c r="F54" s="110"/>
      <c r="G54" s="110"/>
      <c r="H54" s="119"/>
      <c r="I54" s="112" t="s">
        <v>40</v>
      </c>
      <c r="J54" s="113" t="s">
        <v>40</v>
      </c>
      <c r="K54" s="110" t="s">
        <v>684</v>
      </c>
      <c r="L54" s="114">
        <v>44763</v>
      </c>
      <c r="M54" s="115">
        <v>2502.9124999999999</v>
      </c>
      <c r="N54" s="110" t="s">
        <v>26</v>
      </c>
      <c r="O54" s="118" t="s">
        <v>625</v>
      </c>
      <c r="P54" s="119" t="s">
        <v>28</v>
      </c>
      <c r="Q54" s="116">
        <f t="shared" si="1"/>
        <v>2502.9124999999999</v>
      </c>
      <c r="R54" s="108" t="s">
        <v>149</v>
      </c>
      <c r="S54" s="117">
        <v>3168</v>
      </c>
    </row>
    <row r="55" spans="1:19" ht="25.5" x14ac:dyDescent="0.25">
      <c r="A55" s="120"/>
      <c r="B55" s="110"/>
      <c r="C55" s="109"/>
      <c r="D55" s="109"/>
      <c r="E55" s="110"/>
      <c r="F55" s="110"/>
      <c r="G55" s="110"/>
      <c r="H55" s="119"/>
      <c r="I55" s="112" t="s">
        <v>40</v>
      </c>
      <c r="J55" s="113" t="s">
        <v>40</v>
      </c>
      <c r="K55" s="110" t="s">
        <v>685</v>
      </c>
      <c r="L55" s="114">
        <v>44767</v>
      </c>
      <c r="M55" s="115">
        <v>2302.6795000000002</v>
      </c>
      <c r="N55" s="110" t="s">
        <v>26</v>
      </c>
      <c r="O55" s="118" t="s">
        <v>625</v>
      </c>
      <c r="P55" s="119" t="s">
        <v>28</v>
      </c>
      <c r="Q55" s="116">
        <f t="shared" si="1"/>
        <v>2302.6795000000002</v>
      </c>
      <c r="R55" s="108" t="s">
        <v>149</v>
      </c>
      <c r="S55" s="117">
        <v>3168</v>
      </c>
    </row>
    <row r="56" spans="1:19" ht="25.5" x14ac:dyDescent="0.25">
      <c r="A56" s="120"/>
      <c r="B56" s="110"/>
      <c r="C56" s="109"/>
      <c r="D56" s="109"/>
      <c r="E56" s="110"/>
      <c r="F56" s="110"/>
      <c r="G56" s="110"/>
      <c r="H56" s="119"/>
      <c r="I56" s="112" t="s">
        <v>40</v>
      </c>
      <c r="J56" s="113" t="s">
        <v>40</v>
      </c>
      <c r="K56" s="110" t="s">
        <v>686</v>
      </c>
      <c r="L56" s="114">
        <v>44769</v>
      </c>
      <c r="M56" s="115">
        <v>300.34949999999998</v>
      </c>
      <c r="N56" s="110" t="s">
        <v>26</v>
      </c>
      <c r="O56" s="118" t="s">
        <v>625</v>
      </c>
      <c r="P56" s="119" t="s">
        <v>28</v>
      </c>
      <c r="Q56" s="108"/>
      <c r="R56" s="108"/>
      <c r="S56" s="117"/>
    </row>
    <row r="57" spans="1:19" ht="25.5" x14ac:dyDescent="0.25">
      <c r="A57" s="120"/>
      <c r="B57" s="110"/>
      <c r="C57" s="109"/>
      <c r="D57" s="109"/>
      <c r="E57" s="110"/>
      <c r="F57" s="110"/>
      <c r="G57" s="110"/>
      <c r="H57" s="119"/>
      <c r="I57" s="112" t="s">
        <v>40</v>
      </c>
      <c r="J57" s="113" t="s">
        <v>40</v>
      </c>
      <c r="K57" s="110" t="s">
        <v>687</v>
      </c>
      <c r="L57" s="114">
        <v>44774</v>
      </c>
      <c r="M57" s="115">
        <v>500.58249999999998</v>
      </c>
      <c r="N57" s="110" t="s">
        <v>26</v>
      </c>
      <c r="O57" s="118" t="s">
        <v>625</v>
      </c>
      <c r="P57" s="119" t="s">
        <v>28</v>
      </c>
      <c r="Q57" s="108"/>
      <c r="R57" s="108"/>
      <c r="S57" s="117"/>
    </row>
    <row r="58" spans="1:19" ht="25.5" x14ac:dyDescent="0.25">
      <c r="A58" s="120"/>
      <c r="B58" s="110"/>
      <c r="C58" s="109"/>
      <c r="D58" s="109"/>
      <c r="E58" s="110"/>
      <c r="F58" s="110"/>
      <c r="G58" s="110"/>
      <c r="H58" s="119"/>
      <c r="I58" s="112" t="s">
        <v>40</v>
      </c>
      <c r="J58" s="113" t="s">
        <v>40</v>
      </c>
      <c r="K58" s="110" t="s">
        <v>688</v>
      </c>
      <c r="L58" s="114">
        <v>44774</v>
      </c>
      <c r="M58" s="115">
        <v>3504.0774999999999</v>
      </c>
      <c r="N58" s="110" t="s">
        <v>26</v>
      </c>
      <c r="O58" s="118" t="s">
        <v>625</v>
      </c>
      <c r="P58" s="119" t="s">
        <v>28</v>
      </c>
      <c r="Q58" s="108"/>
      <c r="R58" s="108"/>
      <c r="S58" s="117"/>
    </row>
    <row r="59" spans="1:19" ht="25.5" x14ac:dyDescent="0.25">
      <c r="A59" s="120"/>
      <c r="B59" s="110"/>
      <c r="C59" s="109"/>
      <c r="D59" s="109"/>
      <c r="E59" s="110"/>
      <c r="F59" s="110"/>
      <c r="G59" s="110"/>
      <c r="H59" s="119"/>
      <c r="I59" s="112" t="s">
        <v>40</v>
      </c>
      <c r="J59" s="113" t="s">
        <v>40</v>
      </c>
      <c r="K59" s="110" t="s">
        <v>689</v>
      </c>
      <c r="L59" s="114">
        <v>44776</v>
      </c>
      <c r="M59" s="115">
        <v>2002.33</v>
      </c>
      <c r="N59" s="110" t="s">
        <v>26</v>
      </c>
      <c r="O59" s="118" t="s">
        <v>625</v>
      </c>
      <c r="P59" s="119" t="s">
        <v>28</v>
      </c>
      <c r="Q59" s="108"/>
      <c r="R59" s="108"/>
      <c r="S59" s="117"/>
    </row>
    <row r="60" spans="1:19" ht="25.5" x14ac:dyDescent="0.25">
      <c r="A60" s="120"/>
      <c r="B60" s="110"/>
      <c r="C60" s="109"/>
      <c r="D60" s="109"/>
      <c r="E60" s="110"/>
      <c r="F60" s="110"/>
      <c r="G60" s="110"/>
      <c r="H60" s="119"/>
      <c r="I60" s="112" t="s">
        <v>40</v>
      </c>
      <c r="J60" s="113" t="s">
        <v>40</v>
      </c>
      <c r="K60" s="110" t="s">
        <v>690</v>
      </c>
      <c r="L60" s="114">
        <v>44776</v>
      </c>
      <c r="M60" s="115">
        <v>300.34949999999998</v>
      </c>
      <c r="N60" s="110" t="s">
        <v>26</v>
      </c>
      <c r="O60" s="118" t="s">
        <v>625</v>
      </c>
      <c r="P60" s="119" t="s">
        <v>28</v>
      </c>
      <c r="Q60" s="108"/>
      <c r="R60" s="108"/>
      <c r="S60" s="117"/>
    </row>
    <row r="61" spans="1:19" ht="25.5" x14ac:dyDescent="0.25">
      <c r="A61" s="120"/>
      <c r="B61" s="110"/>
      <c r="C61" s="109"/>
      <c r="D61" s="109"/>
      <c r="E61" s="110"/>
      <c r="F61" s="110"/>
      <c r="G61" s="110"/>
      <c r="H61" s="119"/>
      <c r="I61" s="112" t="s">
        <v>40</v>
      </c>
      <c r="J61" s="113" t="s">
        <v>40</v>
      </c>
      <c r="K61" s="110" t="s">
        <v>691</v>
      </c>
      <c r="L61" s="114">
        <v>44783</v>
      </c>
      <c r="M61" s="115">
        <v>2102.4465</v>
      </c>
      <c r="N61" s="110" t="s">
        <v>26</v>
      </c>
      <c r="O61" s="118" t="s">
        <v>625</v>
      </c>
      <c r="P61" s="119" t="s">
        <v>28</v>
      </c>
      <c r="Q61" s="108"/>
      <c r="R61" s="108"/>
      <c r="S61" s="117"/>
    </row>
    <row r="62" spans="1:19" ht="25.5" x14ac:dyDescent="0.25">
      <c r="A62" s="120"/>
      <c r="B62" s="110"/>
      <c r="C62" s="109"/>
      <c r="D62" s="109"/>
      <c r="E62" s="110"/>
      <c r="F62" s="110"/>
      <c r="G62" s="110"/>
      <c r="H62" s="119"/>
      <c r="I62" s="112" t="s">
        <v>40</v>
      </c>
      <c r="J62" s="113" t="s">
        <v>40</v>
      </c>
      <c r="K62" s="110" t="s">
        <v>691</v>
      </c>
      <c r="L62" s="114">
        <v>44783</v>
      </c>
      <c r="M62" s="115">
        <v>2703.1455000000001</v>
      </c>
      <c r="N62" s="110" t="s">
        <v>26</v>
      </c>
      <c r="O62" s="118" t="s">
        <v>625</v>
      </c>
      <c r="P62" s="119" t="s">
        <v>28</v>
      </c>
      <c r="Q62" s="108"/>
      <c r="R62" s="108"/>
      <c r="S62" s="117"/>
    </row>
    <row r="63" spans="1:19" ht="25.5" x14ac:dyDescent="0.25">
      <c r="A63" s="120"/>
      <c r="B63" s="110"/>
      <c r="C63" s="109"/>
      <c r="D63" s="109"/>
      <c r="E63" s="110"/>
      <c r="F63" s="110"/>
      <c r="G63" s="110"/>
      <c r="H63" s="119"/>
      <c r="I63" s="112" t="s">
        <v>40</v>
      </c>
      <c r="J63" s="113" t="s">
        <v>40</v>
      </c>
      <c r="K63" s="110" t="s">
        <v>692</v>
      </c>
      <c r="L63" s="114">
        <v>44790</v>
      </c>
      <c r="M63" s="115">
        <v>8810.2520000000004</v>
      </c>
      <c r="N63" s="110" t="s">
        <v>26</v>
      </c>
      <c r="O63" s="118" t="s">
        <v>625</v>
      </c>
      <c r="P63" s="119" t="s">
        <v>28</v>
      </c>
      <c r="Q63" s="108"/>
      <c r="R63" s="108"/>
      <c r="S63" s="117"/>
    </row>
    <row r="64" spans="1:19" ht="25.5" x14ac:dyDescent="0.25">
      <c r="A64" s="120"/>
      <c r="B64" s="110"/>
      <c r="C64" s="109"/>
      <c r="D64" s="109"/>
      <c r="E64" s="110"/>
      <c r="F64" s="110"/>
      <c r="G64" s="110"/>
      <c r="H64" s="119"/>
      <c r="I64" s="112" t="s">
        <v>40</v>
      </c>
      <c r="J64" s="113" t="s">
        <v>40</v>
      </c>
      <c r="K64" s="110" t="s">
        <v>693</v>
      </c>
      <c r="L64" s="114">
        <v>44791</v>
      </c>
      <c r="M64" s="115">
        <v>200.233</v>
      </c>
      <c r="N64" s="110" t="s">
        <v>26</v>
      </c>
      <c r="O64" s="118" t="s">
        <v>625</v>
      </c>
      <c r="P64" s="119" t="s">
        <v>28</v>
      </c>
      <c r="Q64" s="108"/>
      <c r="R64" s="108"/>
      <c r="S64" s="117"/>
    </row>
    <row r="65" spans="1:19" ht="25.5" x14ac:dyDescent="0.25">
      <c r="A65" s="120"/>
      <c r="B65" s="110"/>
      <c r="C65" s="109"/>
      <c r="D65" s="109"/>
      <c r="E65" s="110"/>
      <c r="F65" s="110"/>
      <c r="G65" s="110"/>
      <c r="H65" s="119"/>
      <c r="I65" s="112" t="s">
        <v>40</v>
      </c>
      <c r="J65" s="113" t="s">
        <v>40</v>
      </c>
      <c r="K65" s="110" t="s">
        <v>694</v>
      </c>
      <c r="L65" s="114">
        <v>44806</v>
      </c>
      <c r="M65" s="115">
        <v>2002.33</v>
      </c>
      <c r="N65" s="110" t="s">
        <v>26</v>
      </c>
      <c r="O65" s="118" t="s">
        <v>625</v>
      </c>
      <c r="P65" s="119" t="s">
        <v>28</v>
      </c>
      <c r="Q65" s="108"/>
      <c r="R65" s="108"/>
      <c r="S65" s="117"/>
    </row>
    <row r="66" spans="1:19" ht="25.5" x14ac:dyDescent="0.25">
      <c r="A66" s="120"/>
      <c r="B66" s="110"/>
      <c r="C66" s="109"/>
      <c r="D66" s="109"/>
      <c r="E66" s="110"/>
      <c r="F66" s="110"/>
      <c r="G66" s="110"/>
      <c r="H66" s="119"/>
      <c r="I66" s="112" t="s">
        <v>40</v>
      </c>
      <c r="J66" s="113" t="s">
        <v>40</v>
      </c>
      <c r="K66" s="110" t="s">
        <v>695</v>
      </c>
      <c r="L66" s="114">
        <v>44803</v>
      </c>
      <c r="M66" s="115">
        <v>3904.5435000000002</v>
      </c>
      <c r="N66" s="110" t="s">
        <v>26</v>
      </c>
      <c r="O66" s="118" t="s">
        <v>625</v>
      </c>
      <c r="P66" s="119" t="s">
        <v>28</v>
      </c>
      <c r="Q66" s="108"/>
      <c r="R66" s="108"/>
      <c r="S66" s="117"/>
    </row>
    <row r="67" spans="1:19" ht="25.5" x14ac:dyDescent="0.25">
      <c r="A67" s="120"/>
      <c r="B67" s="110"/>
      <c r="C67" s="109"/>
      <c r="D67" s="109"/>
      <c r="E67" s="110"/>
      <c r="F67" s="110"/>
      <c r="G67" s="110"/>
      <c r="H67" s="119"/>
      <c r="I67" s="112" t="s">
        <v>40</v>
      </c>
      <c r="J67" s="113" t="s">
        <v>40</v>
      </c>
      <c r="K67" s="110" t="s">
        <v>696</v>
      </c>
      <c r="L67" s="114">
        <v>44806</v>
      </c>
      <c r="M67" s="115">
        <v>2502.9124999999999</v>
      </c>
      <c r="N67" s="110" t="s">
        <v>26</v>
      </c>
      <c r="O67" s="118" t="s">
        <v>625</v>
      </c>
      <c r="P67" s="119" t="s">
        <v>28</v>
      </c>
      <c r="Q67" s="108"/>
      <c r="R67" s="108"/>
      <c r="S67" s="117"/>
    </row>
    <row r="68" spans="1:19" ht="25.5" x14ac:dyDescent="0.25">
      <c r="A68" s="120"/>
      <c r="B68" s="110"/>
      <c r="C68" s="109"/>
      <c r="D68" s="109"/>
      <c r="E68" s="110"/>
      <c r="F68" s="110"/>
      <c r="G68" s="110"/>
      <c r="H68" s="119"/>
      <c r="I68" s="112" t="s">
        <v>40</v>
      </c>
      <c r="J68" s="113" t="s">
        <v>40</v>
      </c>
      <c r="K68" s="110" t="s">
        <v>697</v>
      </c>
      <c r="L68" s="114">
        <v>44806</v>
      </c>
      <c r="M68" s="115">
        <v>2002.33</v>
      </c>
      <c r="N68" s="110" t="s">
        <v>26</v>
      </c>
      <c r="O68" s="118" t="s">
        <v>625</v>
      </c>
      <c r="P68" s="119" t="s">
        <v>28</v>
      </c>
      <c r="Q68" s="108"/>
      <c r="R68" s="108"/>
      <c r="S68" s="117"/>
    </row>
    <row r="69" spans="1:19" ht="25.5" x14ac:dyDescent="0.25">
      <c r="A69" s="120"/>
      <c r="B69" s="110"/>
      <c r="C69" s="109"/>
      <c r="D69" s="109"/>
      <c r="E69" s="110"/>
      <c r="F69" s="110"/>
      <c r="G69" s="110"/>
      <c r="H69" s="119"/>
      <c r="I69" s="112" t="s">
        <v>40</v>
      </c>
      <c r="J69" s="113" t="s">
        <v>40</v>
      </c>
      <c r="K69" s="110" t="s">
        <v>698</v>
      </c>
      <c r="L69" s="114">
        <v>44806</v>
      </c>
      <c r="M69" s="115">
        <v>8109.4364999999998</v>
      </c>
      <c r="N69" s="110" t="s">
        <v>26</v>
      </c>
      <c r="O69" s="118" t="s">
        <v>625</v>
      </c>
      <c r="P69" s="119" t="s">
        <v>28</v>
      </c>
      <c r="Q69" s="108"/>
      <c r="R69" s="108"/>
      <c r="S69" s="117"/>
    </row>
    <row r="70" spans="1:19" ht="25.5" x14ac:dyDescent="0.25">
      <c r="A70" s="107" t="s">
        <v>78</v>
      </c>
      <c r="B70" s="108">
        <v>1841</v>
      </c>
      <c r="C70" s="109" t="s">
        <v>80</v>
      </c>
      <c r="D70" s="109" t="s">
        <v>64</v>
      </c>
      <c r="E70" s="110" t="s">
        <v>673</v>
      </c>
      <c r="F70" s="110" t="s">
        <v>699</v>
      </c>
      <c r="G70" s="110" t="s">
        <v>700</v>
      </c>
      <c r="H70" s="111" t="s">
        <v>459</v>
      </c>
      <c r="I70" s="112">
        <v>105300</v>
      </c>
      <c r="J70" s="113">
        <v>114777</v>
      </c>
      <c r="K70" s="110" t="s">
        <v>701</v>
      </c>
      <c r="L70" s="114">
        <v>44749</v>
      </c>
      <c r="M70" s="115">
        <v>17216.55</v>
      </c>
      <c r="N70" s="110" t="s">
        <v>26</v>
      </c>
      <c r="O70" s="118" t="s">
        <v>625</v>
      </c>
      <c r="P70" s="119" t="s">
        <v>28</v>
      </c>
      <c r="Q70" s="116">
        <f>M70</f>
        <v>17216.55</v>
      </c>
      <c r="R70" s="108" t="s">
        <v>149</v>
      </c>
      <c r="S70" s="117">
        <v>3168</v>
      </c>
    </row>
    <row r="71" spans="1:19" ht="25.5" x14ac:dyDescent="0.25">
      <c r="A71" s="120"/>
      <c r="B71" s="110"/>
      <c r="C71" s="109"/>
      <c r="D71" s="109"/>
      <c r="E71" s="110"/>
      <c r="F71" s="110"/>
      <c r="G71" s="110"/>
      <c r="H71" s="119"/>
      <c r="I71" s="112" t="s">
        <v>40</v>
      </c>
      <c r="J71" s="113" t="s">
        <v>40</v>
      </c>
      <c r="K71" s="110" t="s">
        <v>702</v>
      </c>
      <c r="L71" s="114">
        <v>44749</v>
      </c>
      <c r="M71" s="115">
        <v>3443.31</v>
      </c>
      <c r="N71" s="110" t="s">
        <v>26</v>
      </c>
      <c r="O71" s="118" t="s">
        <v>625</v>
      </c>
      <c r="P71" s="119" t="s">
        <v>28</v>
      </c>
      <c r="Q71" s="116">
        <f>M71</f>
        <v>3443.31</v>
      </c>
      <c r="R71" s="108" t="s">
        <v>149</v>
      </c>
      <c r="S71" s="117">
        <v>3168</v>
      </c>
    </row>
    <row r="72" spans="1:19" ht="25.5" x14ac:dyDescent="0.25">
      <c r="A72" s="120"/>
      <c r="B72" s="110"/>
      <c r="C72" s="109"/>
      <c r="D72" s="109"/>
      <c r="E72" s="110"/>
      <c r="F72" s="110"/>
      <c r="G72" s="110"/>
      <c r="H72" s="119"/>
      <c r="I72" s="112" t="s">
        <v>40</v>
      </c>
      <c r="J72" s="113" t="s">
        <v>40</v>
      </c>
      <c r="K72" s="110" t="s">
        <v>703</v>
      </c>
      <c r="L72" s="114">
        <v>44810</v>
      </c>
      <c r="M72" s="115">
        <v>3443.31</v>
      </c>
      <c r="N72" s="110" t="s">
        <v>26</v>
      </c>
      <c r="O72" s="118" t="s">
        <v>625</v>
      </c>
      <c r="P72" s="119" t="s">
        <v>28</v>
      </c>
      <c r="Q72" s="108"/>
      <c r="R72" s="108"/>
      <c r="S72" s="117"/>
    </row>
    <row r="73" spans="1:19" ht="25.5" x14ac:dyDescent="0.25">
      <c r="A73" s="120"/>
      <c r="B73" s="110"/>
      <c r="C73" s="109"/>
      <c r="D73" s="109"/>
      <c r="E73" s="110"/>
      <c r="F73" s="110"/>
      <c r="G73" s="110"/>
      <c r="H73" s="119"/>
      <c r="I73" s="112" t="s">
        <v>40</v>
      </c>
      <c r="J73" s="113" t="s">
        <v>40</v>
      </c>
      <c r="K73" s="110" t="s">
        <v>704</v>
      </c>
      <c r="L73" s="114">
        <v>44776</v>
      </c>
      <c r="M73" s="115">
        <v>34433.1</v>
      </c>
      <c r="N73" s="110" t="s">
        <v>26</v>
      </c>
      <c r="O73" s="118" t="s">
        <v>625</v>
      </c>
      <c r="P73" s="119" t="s">
        <v>28</v>
      </c>
      <c r="Q73" s="108"/>
      <c r="R73" s="108"/>
      <c r="S73" s="117"/>
    </row>
    <row r="74" spans="1:19" ht="25.5" x14ac:dyDescent="0.25">
      <c r="A74" s="120"/>
      <c r="B74" s="110"/>
      <c r="C74" s="109"/>
      <c r="D74" s="109"/>
      <c r="E74" s="110"/>
      <c r="F74" s="110"/>
      <c r="G74" s="110"/>
      <c r="H74" s="119"/>
      <c r="I74" s="112" t="s">
        <v>40</v>
      </c>
      <c r="J74" s="113" t="s">
        <v>40</v>
      </c>
      <c r="K74" s="110" t="s">
        <v>705</v>
      </c>
      <c r="L74" s="114">
        <v>44777</v>
      </c>
      <c r="M74" s="115">
        <v>13773.24</v>
      </c>
      <c r="N74" s="110" t="s">
        <v>26</v>
      </c>
      <c r="O74" s="118" t="s">
        <v>625</v>
      </c>
      <c r="P74" s="119" t="s">
        <v>28</v>
      </c>
      <c r="Q74" s="108"/>
      <c r="R74" s="108"/>
      <c r="S74" s="117"/>
    </row>
    <row r="75" spans="1:19" ht="25.5" x14ac:dyDescent="0.25">
      <c r="A75" s="120"/>
      <c r="B75" s="110"/>
      <c r="C75" s="109"/>
      <c r="D75" s="109"/>
      <c r="E75" s="110"/>
      <c r="F75" s="110"/>
      <c r="G75" s="110"/>
      <c r="H75" s="119"/>
      <c r="I75" s="112" t="s">
        <v>40</v>
      </c>
      <c r="J75" s="113" t="s">
        <v>40</v>
      </c>
      <c r="K75" s="110" t="s">
        <v>706</v>
      </c>
      <c r="L75" s="114">
        <v>44792</v>
      </c>
      <c r="M75" s="115">
        <v>3443.31</v>
      </c>
      <c r="N75" s="110" t="s">
        <v>26</v>
      </c>
      <c r="O75" s="118" t="s">
        <v>625</v>
      </c>
      <c r="P75" s="119" t="s">
        <v>28</v>
      </c>
      <c r="Q75" s="108"/>
      <c r="R75" s="108"/>
      <c r="S75" s="117"/>
    </row>
    <row r="76" spans="1:19" ht="25.5" x14ac:dyDescent="0.25">
      <c r="A76" s="120"/>
      <c r="B76" s="110"/>
      <c r="C76" s="109"/>
      <c r="D76" s="109"/>
      <c r="E76" s="110"/>
      <c r="F76" s="110"/>
      <c r="G76" s="110"/>
      <c r="H76" s="119"/>
      <c r="I76" s="112" t="s">
        <v>40</v>
      </c>
      <c r="J76" s="113" t="s">
        <v>40</v>
      </c>
      <c r="K76" s="110" t="s">
        <v>706</v>
      </c>
      <c r="L76" s="114">
        <v>44792</v>
      </c>
      <c r="M76" s="115">
        <v>30989.79</v>
      </c>
      <c r="N76" s="110" t="s">
        <v>26</v>
      </c>
      <c r="O76" s="118" t="s">
        <v>625</v>
      </c>
      <c r="P76" s="119" t="s">
        <v>28</v>
      </c>
      <c r="Q76" s="108"/>
      <c r="R76" s="108"/>
      <c r="S76" s="117"/>
    </row>
    <row r="77" spans="1:19" ht="25.5" x14ac:dyDescent="0.25">
      <c r="A77" s="120"/>
      <c r="B77" s="110"/>
      <c r="C77" s="109"/>
      <c r="D77" s="109"/>
      <c r="E77" s="110"/>
      <c r="F77" s="110"/>
      <c r="G77" s="110"/>
      <c r="H77" s="119"/>
      <c r="I77" s="112" t="s">
        <v>40</v>
      </c>
      <c r="J77" s="113" t="s">
        <v>40</v>
      </c>
      <c r="K77" s="110" t="s">
        <v>694</v>
      </c>
      <c r="L77" s="114">
        <v>44806</v>
      </c>
      <c r="M77" s="115">
        <v>8034.39</v>
      </c>
      <c r="N77" s="110" t="s">
        <v>26</v>
      </c>
      <c r="O77" s="118" t="s">
        <v>625</v>
      </c>
      <c r="P77" s="119" t="s">
        <v>28</v>
      </c>
      <c r="Q77" s="108"/>
      <c r="R77" s="108"/>
      <c r="S77" s="117"/>
    </row>
    <row r="78" spans="1:19" ht="25.5" x14ac:dyDescent="0.25">
      <c r="A78" s="107" t="s">
        <v>78</v>
      </c>
      <c r="B78" s="108">
        <v>1842</v>
      </c>
      <c r="C78" s="109" t="s">
        <v>80</v>
      </c>
      <c r="D78" s="109" t="s">
        <v>64</v>
      </c>
      <c r="E78" s="110" t="s">
        <v>707</v>
      </c>
      <c r="F78" s="110" t="s">
        <v>708</v>
      </c>
      <c r="G78" s="110" t="s">
        <v>709</v>
      </c>
      <c r="H78" s="111" t="s">
        <v>459</v>
      </c>
      <c r="I78" s="112">
        <v>54390</v>
      </c>
      <c r="J78" s="113">
        <v>59285.1</v>
      </c>
      <c r="K78" s="110" t="s">
        <v>710</v>
      </c>
      <c r="L78" s="114">
        <v>44755</v>
      </c>
      <c r="M78" s="115">
        <v>7763.5249999999996</v>
      </c>
      <c r="N78" s="110" t="s">
        <v>26</v>
      </c>
      <c r="O78" s="118" t="s">
        <v>625</v>
      </c>
      <c r="P78" s="119" t="s">
        <v>28</v>
      </c>
      <c r="Q78" s="116">
        <f>M78</f>
        <v>7763.5249999999996</v>
      </c>
      <c r="R78" s="108" t="s">
        <v>149</v>
      </c>
      <c r="S78" s="117">
        <v>3159</v>
      </c>
    </row>
    <row r="79" spans="1:19" ht="25.5" x14ac:dyDescent="0.25">
      <c r="A79" s="120"/>
      <c r="B79" s="110"/>
      <c r="C79" s="109"/>
      <c r="D79" s="109"/>
      <c r="E79" s="110"/>
      <c r="F79" s="110"/>
      <c r="G79" s="110"/>
      <c r="H79" s="119"/>
      <c r="I79" s="112" t="s">
        <v>40</v>
      </c>
      <c r="J79" s="113" t="s">
        <v>40</v>
      </c>
      <c r="K79" s="110" t="s">
        <v>711</v>
      </c>
      <c r="L79" s="114">
        <v>44763</v>
      </c>
      <c r="M79" s="115">
        <v>4940.4250000000002</v>
      </c>
      <c r="N79" s="110" t="s">
        <v>26</v>
      </c>
      <c r="O79" s="118" t="s">
        <v>625</v>
      </c>
      <c r="P79" s="119" t="s">
        <v>28</v>
      </c>
      <c r="Q79" s="116">
        <f t="shared" ref="Q79:Q85" si="2">M79</f>
        <v>4940.4250000000002</v>
      </c>
      <c r="R79" s="108" t="s">
        <v>149</v>
      </c>
      <c r="S79" s="117">
        <v>3159</v>
      </c>
    </row>
    <row r="80" spans="1:19" ht="25.5" x14ac:dyDescent="0.25">
      <c r="A80" s="120"/>
      <c r="B80" s="110"/>
      <c r="C80" s="109"/>
      <c r="D80" s="109"/>
      <c r="E80" s="110"/>
      <c r="F80" s="110"/>
      <c r="G80" s="110"/>
      <c r="H80" s="119"/>
      <c r="I80" s="112" t="s">
        <v>40</v>
      </c>
      <c r="J80" s="113" t="s">
        <v>40</v>
      </c>
      <c r="K80" s="110" t="s">
        <v>712</v>
      </c>
      <c r="L80" s="114">
        <v>44755</v>
      </c>
      <c r="M80" s="115">
        <v>705.77499999999998</v>
      </c>
      <c r="N80" s="110" t="s">
        <v>26</v>
      </c>
      <c r="O80" s="118" t="s">
        <v>625</v>
      </c>
      <c r="P80" s="119" t="s">
        <v>28</v>
      </c>
      <c r="Q80" s="116">
        <f t="shared" si="2"/>
        <v>705.77499999999998</v>
      </c>
      <c r="R80" s="108" t="s">
        <v>149</v>
      </c>
      <c r="S80" s="117">
        <v>3159</v>
      </c>
    </row>
    <row r="81" spans="1:19" ht="25.5" x14ac:dyDescent="0.25">
      <c r="A81" s="120"/>
      <c r="B81" s="110"/>
      <c r="C81" s="109"/>
      <c r="D81" s="109"/>
      <c r="E81" s="110"/>
      <c r="F81" s="110"/>
      <c r="G81" s="110"/>
      <c r="H81" s="119"/>
      <c r="I81" s="112" t="s">
        <v>40</v>
      </c>
      <c r="J81" s="113" t="s">
        <v>40</v>
      </c>
      <c r="K81" s="110" t="s">
        <v>713</v>
      </c>
      <c r="L81" s="114">
        <v>44792</v>
      </c>
      <c r="M81" s="115">
        <v>1411.55</v>
      </c>
      <c r="N81" s="110" t="s">
        <v>26</v>
      </c>
      <c r="O81" s="118" t="s">
        <v>625</v>
      </c>
      <c r="P81" s="119" t="s">
        <v>28</v>
      </c>
      <c r="Q81" s="116">
        <f t="shared" si="2"/>
        <v>1411.55</v>
      </c>
      <c r="R81" s="108" t="s">
        <v>48</v>
      </c>
      <c r="S81" s="117">
        <v>3628</v>
      </c>
    </row>
    <row r="82" spans="1:19" ht="25.5" x14ac:dyDescent="0.25">
      <c r="A82" s="120"/>
      <c r="B82" s="110"/>
      <c r="C82" s="109"/>
      <c r="D82" s="109"/>
      <c r="E82" s="110"/>
      <c r="F82" s="110"/>
      <c r="G82" s="110"/>
      <c r="H82" s="119"/>
      <c r="I82" s="112" t="s">
        <v>40</v>
      </c>
      <c r="J82" s="113" t="s">
        <v>40</v>
      </c>
      <c r="K82" s="110" t="s">
        <v>714</v>
      </c>
      <c r="L82" s="114">
        <v>44774</v>
      </c>
      <c r="M82" s="115">
        <v>423.46499999999997</v>
      </c>
      <c r="N82" s="110" t="s">
        <v>26</v>
      </c>
      <c r="O82" s="118" t="s">
        <v>625</v>
      </c>
      <c r="P82" s="119" t="s">
        <v>28</v>
      </c>
      <c r="Q82" s="116">
        <f t="shared" si="2"/>
        <v>423.46499999999997</v>
      </c>
      <c r="R82" s="108" t="s">
        <v>48</v>
      </c>
      <c r="S82" s="117">
        <v>3628</v>
      </c>
    </row>
    <row r="83" spans="1:19" ht="25.5" x14ac:dyDescent="0.25">
      <c r="A83" s="120"/>
      <c r="B83" s="110"/>
      <c r="C83" s="109"/>
      <c r="D83" s="109"/>
      <c r="E83" s="110"/>
      <c r="F83" s="110"/>
      <c r="G83" s="110"/>
      <c r="H83" s="119"/>
      <c r="I83" s="112" t="s">
        <v>40</v>
      </c>
      <c r="J83" s="113" t="s">
        <v>40</v>
      </c>
      <c r="K83" s="110" t="s">
        <v>715</v>
      </c>
      <c r="L83" s="114">
        <v>44789</v>
      </c>
      <c r="M83" s="115">
        <v>988.08500000000004</v>
      </c>
      <c r="N83" s="110" t="s">
        <v>26</v>
      </c>
      <c r="O83" s="118" t="s">
        <v>625</v>
      </c>
      <c r="P83" s="119" t="s">
        <v>28</v>
      </c>
      <c r="Q83" s="116">
        <f t="shared" si="2"/>
        <v>988.08500000000004</v>
      </c>
      <c r="R83" s="108" t="s">
        <v>48</v>
      </c>
      <c r="S83" s="117">
        <v>3628</v>
      </c>
    </row>
    <row r="84" spans="1:19" ht="25.5" x14ac:dyDescent="0.25">
      <c r="A84" s="120"/>
      <c r="B84" s="110"/>
      <c r="C84" s="109"/>
      <c r="D84" s="109"/>
      <c r="E84" s="110"/>
      <c r="F84" s="110"/>
      <c r="G84" s="110"/>
      <c r="H84" s="119"/>
      <c r="I84" s="112" t="s">
        <v>40</v>
      </c>
      <c r="J84" s="113" t="s">
        <v>40</v>
      </c>
      <c r="K84" s="110" t="s">
        <v>716</v>
      </c>
      <c r="L84" s="114">
        <v>44789</v>
      </c>
      <c r="M84" s="115">
        <v>21173.25</v>
      </c>
      <c r="N84" s="110" t="s">
        <v>26</v>
      </c>
      <c r="O84" s="118" t="s">
        <v>625</v>
      </c>
      <c r="P84" s="119" t="s">
        <v>28</v>
      </c>
      <c r="Q84" s="116">
        <f t="shared" si="2"/>
        <v>21173.25</v>
      </c>
      <c r="R84" s="108" t="s">
        <v>48</v>
      </c>
      <c r="S84" s="117">
        <v>3628</v>
      </c>
    </row>
    <row r="85" spans="1:19" ht="25.5" x14ac:dyDescent="0.25">
      <c r="A85" s="120"/>
      <c r="B85" s="110"/>
      <c r="C85" s="109"/>
      <c r="D85" s="109"/>
      <c r="E85" s="110"/>
      <c r="F85" s="110"/>
      <c r="G85" s="110"/>
      <c r="H85" s="119"/>
      <c r="I85" s="112" t="s">
        <v>40</v>
      </c>
      <c r="J85" s="113" t="s">
        <v>40</v>
      </c>
      <c r="K85" s="110" t="s">
        <v>717</v>
      </c>
      <c r="L85" s="114">
        <v>44789</v>
      </c>
      <c r="M85" s="115">
        <v>4234.6499999999996</v>
      </c>
      <c r="N85" s="110" t="s">
        <v>26</v>
      </c>
      <c r="O85" s="118" t="s">
        <v>625</v>
      </c>
      <c r="P85" s="119" t="s">
        <v>28</v>
      </c>
      <c r="Q85" s="116">
        <f t="shared" si="2"/>
        <v>4234.6499999999996</v>
      </c>
      <c r="R85" s="108" t="s">
        <v>48</v>
      </c>
      <c r="S85" s="117">
        <v>3628</v>
      </c>
    </row>
    <row r="86" spans="1:19" ht="25.5" x14ac:dyDescent="0.25">
      <c r="A86" s="120"/>
      <c r="B86" s="110"/>
      <c r="C86" s="109"/>
      <c r="D86" s="109"/>
      <c r="E86" s="110"/>
      <c r="F86" s="110"/>
      <c r="G86" s="110"/>
      <c r="H86" s="119"/>
      <c r="I86" s="112" t="s">
        <v>40</v>
      </c>
      <c r="J86" s="113" t="s">
        <v>40</v>
      </c>
      <c r="K86" s="110" t="s">
        <v>718</v>
      </c>
      <c r="L86" s="114">
        <v>44803</v>
      </c>
      <c r="M86" s="115">
        <v>16938.599999999999</v>
      </c>
      <c r="N86" s="110" t="s">
        <v>26</v>
      </c>
      <c r="O86" s="118" t="s">
        <v>625</v>
      </c>
      <c r="P86" s="119" t="s">
        <v>28</v>
      </c>
      <c r="Q86" s="108"/>
      <c r="R86" s="108"/>
      <c r="S86" s="117"/>
    </row>
    <row r="87" spans="1:19" ht="25.5" x14ac:dyDescent="0.25">
      <c r="A87" s="120"/>
      <c r="B87" s="110"/>
      <c r="C87" s="109"/>
      <c r="D87" s="109"/>
      <c r="E87" s="110"/>
      <c r="F87" s="110"/>
      <c r="G87" s="110"/>
      <c r="H87" s="119"/>
      <c r="I87" s="112" t="s">
        <v>40</v>
      </c>
      <c r="J87" s="113" t="s">
        <v>40</v>
      </c>
      <c r="K87" s="110" t="s">
        <v>718</v>
      </c>
      <c r="L87" s="114">
        <v>44803</v>
      </c>
      <c r="M87" s="115">
        <v>705.77499999999998</v>
      </c>
      <c r="N87" s="110" t="s">
        <v>26</v>
      </c>
      <c r="O87" s="118" t="s">
        <v>625</v>
      </c>
      <c r="P87" s="119" t="s">
        <v>28</v>
      </c>
      <c r="Q87" s="108"/>
      <c r="R87" s="108"/>
      <c r="S87" s="117"/>
    </row>
    <row r="88" spans="1:19" ht="51" x14ac:dyDescent="0.25">
      <c r="A88" s="107" t="s">
        <v>78</v>
      </c>
      <c r="B88" s="108">
        <v>1853</v>
      </c>
      <c r="C88" s="109" t="s">
        <v>80</v>
      </c>
      <c r="D88" s="109" t="s">
        <v>48</v>
      </c>
      <c r="E88" s="110" t="s">
        <v>719</v>
      </c>
      <c r="F88" s="110" t="s">
        <v>720</v>
      </c>
      <c r="G88" s="110" t="s">
        <v>721</v>
      </c>
      <c r="H88" s="111" t="s">
        <v>459</v>
      </c>
      <c r="I88" s="112">
        <v>87152</v>
      </c>
      <c r="J88" s="113">
        <v>94995.68</v>
      </c>
      <c r="K88" s="110" t="s">
        <v>722</v>
      </c>
      <c r="L88" s="114">
        <v>44749</v>
      </c>
      <c r="M88" s="115">
        <v>1388.3984</v>
      </c>
      <c r="N88" s="110" t="s">
        <v>26</v>
      </c>
      <c r="O88" s="118" t="s">
        <v>625</v>
      </c>
      <c r="P88" s="119" t="s">
        <v>28</v>
      </c>
      <c r="Q88" s="116">
        <f>M88</f>
        <v>1388.3984</v>
      </c>
      <c r="R88" s="108" t="s">
        <v>149</v>
      </c>
      <c r="S88" s="117">
        <v>3157</v>
      </c>
    </row>
    <row r="89" spans="1:19" ht="25.5" x14ac:dyDescent="0.25">
      <c r="A89" s="120"/>
      <c r="B89" s="110"/>
      <c r="C89" s="109"/>
      <c r="D89" s="109"/>
      <c r="E89" s="110"/>
      <c r="F89" s="110"/>
      <c r="G89" s="110"/>
      <c r="H89" s="119"/>
      <c r="I89" s="112" t="s">
        <v>40</v>
      </c>
      <c r="J89" s="113" t="s">
        <v>40</v>
      </c>
      <c r="K89" s="110" t="s">
        <v>722</v>
      </c>
      <c r="L89" s="114">
        <v>44749</v>
      </c>
      <c r="M89" s="115">
        <v>146.1472</v>
      </c>
      <c r="N89" s="110" t="s">
        <v>26</v>
      </c>
      <c r="O89" s="118" t="s">
        <v>625</v>
      </c>
      <c r="P89" s="119" t="s">
        <v>28</v>
      </c>
      <c r="Q89" s="116">
        <f t="shared" ref="Q89:Q99" si="3">M89</f>
        <v>146.1472</v>
      </c>
      <c r="R89" s="108" t="s">
        <v>149</v>
      </c>
      <c r="S89" s="117">
        <v>3157</v>
      </c>
    </row>
    <row r="90" spans="1:19" ht="25.5" x14ac:dyDescent="0.25">
      <c r="A90" s="120"/>
      <c r="B90" s="110"/>
      <c r="C90" s="109"/>
      <c r="D90" s="109"/>
      <c r="E90" s="110"/>
      <c r="F90" s="110"/>
      <c r="G90" s="110"/>
      <c r="H90" s="119"/>
      <c r="I90" s="112" t="s">
        <v>40</v>
      </c>
      <c r="J90" s="113" t="s">
        <v>40</v>
      </c>
      <c r="K90" s="110" t="s">
        <v>723</v>
      </c>
      <c r="L90" s="114">
        <v>44749</v>
      </c>
      <c r="M90" s="115">
        <v>18268.400000000001</v>
      </c>
      <c r="N90" s="110" t="s">
        <v>26</v>
      </c>
      <c r="O90" s="118" t="s">
        <v>625</v>
      </c>
      <c r="P90" s="119" t="s">
        <v>28</v>
      </c>
      <c r="Q90" s="116">
        <f t="shared" si="3"/>
        <v>18268.400000000001</v>
      </c>
      <c r="R90" s="108" t="s">
        <v>149</v>
      </c>
      <c r="S90" s="117">
        <v>3157</v>
      </c>
    </row>
    <row r="91" spans="1:19" ht="25.5" x14ac:dyDescent="0.25">
      <c r="A91" s="120"/>
      <c r="B91" s="110"/>
      <c r="C91" s="109"/>
      <c r="D91" s="109"/>
      <c r="E91" s="110"/>
      <c r="F91" s="110"/>
      <c r="G91" s="110"/>
      <c r="H91" s="119"/>
      <c r="I91" s="112" t="s">
        <v>40</v>
      </c>
      <c r="J91" s="113" t="s">
        <v>40</v>
      </c>
      <c r="K91" s="110" t="s">
        <v>724</v>
      </c>
      <c r="L91" s="114">
        <v>44749</v>
      </c>
      <c r="M91" s="115">
        <v>2192.2080000000001</v>
      </c>
      <c r="N91" s="110" t="s">
        <v>26</v>
      </c>
      <c r="O91" s="118" t="s">
        <v>625</v>
      </c>
      <c r="P91" s="119" t="s">
        <v>28</v>
      </c>
      <c r="Q91" s="116">
        <f t="shared" si="3"/>
        <v>2192.2080000000001</v>
      </c>
      <c r="R91" s="108" t="s">
        <v>149</v>
      </c>
      <c r="S91" s="117">
        <v>3157</v>
      </c>
    </row>
    <row r="92" spans="1:19" ht="25.5" x14ac:dyDescent="0.25">
      <c r="A92" s="120"/>
      <c r="B92" s="110"/>
      <c r="C92" s="109"/>
      <c r="D92" s="109"/>
      <c r="E92" s="110"/>
      <c r="F92" s="110"/>
      <c r="G92" s="110"/>
      <c r="H92" s="119"/>
      <c r="I92" s="112" t="s">
        <v>40</v>
      </c>
      <c r="J92" s="113" t="s">
        <v>40</v>
      </c>
      <c r="K92" s="110" t="s">
        <v>725</v>
      </c>
      <c r="L92" s="114">
        <v>44749</v>
      </c>
      <c r="M92" s="115">
        <v>73.073599999999999</v>
      </c>
      <c r="N92" s="110" t="s">
        <v>26</v>
      </c>
      <c r="O92" s="118" t="s">
        <v>625</v>
      </c>
      <c r="P92" s="119" t="s">
        <v>28</v>
      </c>
      <c r="Q92" s="116">
        <f t="shared" si="3"/>
        <v>73.073599999999999</v>
      </c>
      <c r="R92" s="108" t="s">
        <v>149</v>
      </c>
      <c r="S92" s="117">
        <v>3157</v>
      </c>
    </row>
    <row r="93" spans="1:19" ht="25.5" x14ac:dyDescent="0.25">
      <c r="A93" s="120"/>
      <c r="B93" s="110"/>
      <c r="C93" s="109"/>
      <c r="D93" s="109"/>
      <c r="E93" s="110"/>
      <c r="F93" s="110"/>
      <c r="G93" s="110"/>
      <c r="H93" s="119"/>
      <c r="I93" s="112" t="s">
        <v>40</v>
      </c>
      <c r="J93" s="113" t="s">
        <v>40</v>
      </c>
      <c r="K93" s="110" t="s">
        <v>725</v>
      </c>
      <c r="L93" s="114">
        <v>44749</v>
      </c>
      <c r="M93" s="115">
        <v>3580.6064000000001</v>
      </c>
      <c r="N93" s="110" t="s">
        <v>26</v>
      </c>
      <c r="O93" s="118" t="s">
        <v>625</v>
      </c>
      <c r="P93" s="119" t="s">
        <v>28</v>
      </c>
      <c r="Q93" s="116">
        <f t="shared" si="3"/>
        <v>3580.6064000000001</v>
      </c>
      <c r="R93" s="108" t="s">
        <v>149</v>
      </c>
      <c r="S93" s="117">
        <v>3157</v>
      </c>
    </row>
    <row r="94" spans="1:19" ht="25.5" x14ac:dyDescent="0.25">
      <c r="A94" s="120"/>
      <c r="B94" s="110"/>
      <c r="C94" s="109"/>
      <c r="D94" s="109"/>
      <c r="E94" s="110"/>
      <c r="F94" s="110"/>
      <c r="G94" s="110"/>
      <c r="H94" s="119"/>
      <c r="I94" s="112" t="s">
        <v>40</v>
      </c>
      <c r="J94" s="113" t="s">
        <v>40</v>
      </c>
      <c r="K94" s="110" t="s">
        <v>726</v>
      </c>
      <c r="L94" s="114">
        <v>44755</v>
      </c>
      <c r="M94" s="115">
        <v>292.2944</v>
      </c>
      <c r="N94" s="110" t="s">
        <v>26</v>
      </c>
      <c r="O94" s="118" t="s">
        <v>625</v>
      </c>
      <c r="P94" s="119" t="s">
        <v>28</v>
      </c>
      <c r="Q94" s="116">
        <f t="shared" si="3"/>
        <v>292.2944</v>
      </c>
      <c r="R94" s="108" t="s">
        <v>149</v>
      </c>
      <c r="S94" s="117">
        <v>3157</v>
      </c>
    </row>
    <row r="95" spans="1:19" ht="25.5" x14ac:dyDescent="0.25">
      <c r="A95" s="120"/>
      <c r="B95" s="110"/>
      <c r="C95" s="109"/>
      <c r="D95" s="109"/>
      <c r="E95" s="110"/>
      <c r="F95" s="110"/>
      <c r="G95" s="110"/>
      <c r="H95" s="119"/>
      <c r="I95" s="112" t="s">
        <v>40</v>
      </c>
      <c r="J95" s="113" t="s">
        <v>40</v>
      </c>
      <c r="K95" s="110" t="s">
        <v>727</v>
      </c>
      <c r="L95" s="114">
        <v>44756</v>
      </c>
      <c r="M95" s="115">
        <v>949.95680000000004</v>
      </c>
      <c r="N95" s="110" t="s">
        <v>26</v>
      </c>
      <c r="O95" s="118" t="s">
        <v>625</v>
      </c>
      <c r="P95" s="119" t="s">
        <v>28</v>
      </c>
      <c r="Q95" s="116">
        <f t="shared" si="3"/>
        <v>949.95680000000004</v>
      </c>
      <c r="R95" s="108" t="s">
        <v>149</v>
      </c>
      <c r="S95" s="117">
        <v>3157</v>
      </c>
    </row>
    <row r="96" spans="1:19" ht="25.5" x14ac:dyDescent="0.25">
      <c r="A96" s="120"/>
      <c r="B96" s="110"/>
      <c r="C96" s="109"/>
      <c r="D96" s="109"/>
      <c r="E96" s="110"/>
      <c r="F96" s="110"/>
      <c r="G96" s="110"/>
      <c r="H96" s="119"/>
      <c r="I96" s="112" t="s">
        <v>40</v>
      </c>
      <c r="J96" s="113" t="s">
        <v>40</v>
      </c>
      <c r="K96" s="110" t="s">
        <v>728</v>
      </c>
      <c r="L96" s="114">
        <v>44756</v>
      </c>
      <c r="M96" s="115">
        <v>365.36799999999999</v>
      </c>
      <c r="N96" s="110" t="s">
        <v>26</v>
      </c>
      <c r="O96" s="118" t="s">
        <v>625</v>
      </c>
      <c r="P96" s="119" t="s">
        <v>28</v>
      </c>
      <c r="Q96" s="116">
        <f t="shared" si="3"/>
        <v>365.36799999999999</v>
      </c>
      <c r="R96" s="108" t="s">
        <v>149</v>
      </c>
      <c r="S96" s="117">
        <v>3157</v>
      </c>
    </row>
    <row r="97" spans="1:19" ht="25.5" x14ac:dyDescent="0.25">
      <c r="A97" s="120"/>
      <c r="B97" s="110"/>
      <c r="C97" s="109"/>
      <c r="D97" s="109"/>
      <c r="E97" s="110"/>
      <c r="F97" s="110"/>
      <c r="G97" s="110"/>
      <c r="H97" s="119"/>
      <c r="I97" s="112" t="s">
        <v>40</v>
      </c>
      <c r="J97" s="113" t="s">
        <v>40</v>
      </c>
      <c r="K97" s="110" t="s">
        <v>729</v>
      </c>
      <c r="L97" s="114">
        <v>44757</v>
      </c>
      <c r="M97" s="115">
        <v>1169.1776</v>
      </c>
      <c r="N97" s="110" t="s">
        <v>26</v>
      </c>
      <c r="O97" s="118" t="s">
        <v>625</v>
      </c>
      <c r="P97" s="119" t="s">
        <v>28</v>
      </c>
      <c r="Q97" s="116">
        <f t="shared" si="3"/>
        <v>1169.1776</v>
      </c>
      <c r="R97" s="108" t="s">
        <v>149</v>
      </c>
      <c r="S97" s="117">
        <v>3157</v>
      </c>
    </row>
    <row r="98" spans="1:19" ht="25.5" x14ac:dyDescent="0.25">
      <c r="A98" s="120"/>
      <c r="B98" s="110"/>
      <c r="C98" s="109"/>
      <c r="D98" s="109"/>
      <c r="E98" s="110"/>
      <c r="F98" s="110"/>
      <c r="G98" s="110"/>
      <c r="H98" s="119"/>
      <c r="I98" s="112" t="s">
        <v>40</v>
      </c>
      <c r="J98" s="113" t="s">
        <v>40</v>
      </c>
      <c r="K98" s="110" t="s">
        <v>730</v>
      </c>
      <c r="L98" s="114">
        <v>44760</v>
      </c>
      <c r="M98" s="115">
        <v>438.44159999999999</v>
      </c>
      <c r="N98" s="110" t="s">
        <v>26</v>
      </c>
      <c r="O98" s="118" t="s">
        <v>625</v>
      </c>
      <c r="P98" s="119" t="s">
        <v>28</v>
      </c>
      <c r="Q98" s="116">
        <f t="shared" si="3"/>
        <v>438.44159999999999</v>
      </c>
      <c r="R98" s="108" t="s">
        <v>149</v>
      </c>
      <c r="S98" s="117">
        <v>3157</v>
      </c>
    </row>
    <row r="99" spans="1:19" ht="25.5" x14ac:dyDescent="0.25">
      <c r="A99" s="120"/>
      <c r="B99" s="110"/>
      <c r="C99" s="109"/>
      <c r="D99" s="109"/>
      <c r="E99" s="110"/>
      <c r="F99" s="110"/>
      <c r="G99" s="110"/>
      <c r="H99" s="119"/>
      <c r="I99" s="112" t="s">
        <v>40</v>
      </c>
      <c r="J99" s="113" t="s">
        <v>40</v>
      </c>
      <c r="K99" s="110" t="s">
        <v>731</v>
      </c>
      <c r="L99" s="114">
        <v>44769</v>
      </c>
      <c r="M99" s="115">
        <v>219.2208</v>
      </c>
      <c r="N99" s="110" t="s">
        <v>26</v>
      </c>
      <c r="O99" s="118" t="s">
        <v>625</v>
      </c>
      <c r="P99" s="119" t="s">
        <v>28</v>
      </c>
      <c r="Q99" s="116">
        <f t="shared" si="3"/>
        <v>219.2208</v>
      </c>
      <c r="R99" s="108" t="s">
        <v>149</v>
      </c>
      <c r="S99" s="117">
        <v>3157</v>
      </c>
    </row>
    <row r="100" spans="1:19" ht="25.5" x14ac:dyDescent="0.25">
      <c r="A100" s="120"/>
      <c r="B100" s="110"/>
      <c r="C100" s="109"/>
      <c r="D100" s="109"/>
      <c r="E100" s="110"/>
      <c r="F100" s="110"/>
      <c r="G100" s="110"/>
      <c r="H100" s="119"/>
      <c r="I100" s="112" t="s">
        <v>40</v>
      </c>
      <c r="J100" s="113" t="s">
        <v>40</v>
      </c>
      <c r="K100" s="110" t="s">
        <v>732</v>
      </c>
      <c r="L100" s="114">
        <v>44826</v>
      </c>
      <c r="M100" s="115">
        <v>219.2208</v>
      </c>
      <c r="N100" s="110" t="s">
        <v>26</v>
      </c>
      <c r="O100" s="118" t="s">
        <v>625</v>
      </c>
      <c r="P100" s="119" t="s">
        <v>28</v>
      </c>
      <c r="Q100" s="108"/>
      <c r="R100" s="108"/>
      <c r="S100" s="117"/>
    </row>
    <row r="101" spans="1:19" ht="25.5" x14ac:dyDescent="0.25">
      <c r="A101" s="120"/>
      <c r="B101" s="110"/>
      <c r="C101" s="109"/>
      <c r="D101" s="109"/>
      <c r="E101" s="110"/>
      <c r="F101" s="110"/>
      <c r="G101" s="110"/>
      <c r="H101" s="119"/>
      <c r="I101" s="112" t="s">
        <v>40</v>
      </c>
      <c r="J101" s="113" t="s">
        <v>40</v>
      </c>
      <c r="K101" s="110" t="s">
        <v>733</v>
      </c>
      <c r="L101" s="114">
        <v>44770</v>
      </c>
      <c r="M101" s="115">
        <v>219.2208</v>
      </c>
      <c r="N101" s="110" t="s">
        <v>26</v>
      </c>
      <c r="O101" s="118" t="s">
        <v>625</v>
      </c>
      <c r="P101" s="119" t="s">
        <v>28</v>
      </c>
      <c r="Q101" s="108"/>
      <c r="R101" s="108"/>
      <c r="S101" s="117"/>
    </row>
    <row r="102" spans="1:19" ht="25.5" x14ac:dyDescent="0.25">
      <c r="A102" s="120"/>
      <c r="B102" s="110"/>
      <c r="C102" s="109"/>
      <c r="D102" s="109"/>
      <c r="E102" s="110"/>
      <c r="F102" s="110"/>
      <c r="G102" s="110"/>
      <c r="H102" s="119"/>
      <c r="I102" s="112" t="s">
        <v>40</v>
      </c>
      <c r="J102" s="113" t="s">
        <v>40</v>
      </c>
      <c r="K102" s="110" t="s">
        <v>734</v>
      </c>
      <c r="L102" s="114">
        <v>44774</v>
      </c>
      <c r="M102" s="115">
        <v>2922.944</v>
      </c>
      <c r="N102" s="110" t="s">
        <v>26</v>
      </c>
      <c r="O102" s="118" t="s">
        <v>625</v>
      </c>
      <c r="P102" s="119" t="s">
        <v>28</v>
      </c>
      <c r="Q102" s="108"/>
      <c r="R102" s="108"/>
      <c r="S102" s="117"/>
    </row>
    <row r="103" spans="1:19" ht="25.5" x14ac:dyDescent="0.25">
      <c r="A103" s="120"/>
      <c r="B103" s="110"/>
      <c r="C103" s="109"/>
      <c r="D103" s="109"/>
      <c r="E103" s="110"/>
      <c r="F103" s="110"/>
      <c r="G103" s="110"/>
      <c r="H103" s="119"/>
      <c r="I103" s="112" t="s">
        <v>40</v>
      </c>
      <c r="J103" s="113" t="s">
        <v>40</v>
      </c>
      <c r="K103" s="110" t="s">
        <v>735</v>
      </c>
      <c r="L103" s="114">
        <v>44774</v>
      </c>
      <c r="M103" s="115">
        <v>7307.36</v>
      </c>
      <c r="N103" s="110" t="s">
        <v>26</v>
      </c>
      <c r="O103" s="118" t="s">
        <v>625</v>
      </c>
      <c r="P103" s="119" t="s">
        <v>28</v>
      </c>
      <c r="Q103" s="108"/>
      <c r="R103" s="108"/>
      <c r="S103" s="117"/>
    </row>
    <row r="104" spans="1:19" ht="25.5" x14ac:dyDescent="0.25">
      <c r="A104" s="120"/>
      <c r="B104" s="110"/>
      <c r="C104" s="109"/>
      <c r="D104" s="109"/>
      <c r="E104" s="110"/>
      <c r="F104" s="110"/>
      <c r="G104" s="110"/>
      <c r="H104" s="119"/>
      <c r="I104" s="112" t="s">
        <v>40</v>
      </c>
      <c r="J104" s="113" t="s">
        <v>40</v>
      </c>
      <c r="K104" s="110" t="s">
        <v>736</v>
      </c>
      <c r="L104" s="114">
        <v>44796</v>
      </c>
      <c r="M104" s="115">
        <v>7307.36</v>
      </c>
      <c r="N104" s="110" t="s">
        <v>26</v>
      </c>
      <c r="O104" s="118" t="s">
        <v>625</v>
      </c>
      <c r="P104" s="119" t="s">
        <v>28</v>
      </c>
      <c r="Q104" s="108"/>
      <c r="R104" s="108"/>
      <c r="S104" s="117"/>
    </row>
    <row r="105" spans="1:19" ht="25.5" x14ac:dyDescent="0.25">
      <c r="A105" s="120"/>
      <c r="B105" s="110"/>
      <c r="C105" s="109"/>
      <c r="D105" s="109"/>
      <c r="E105" s="110"/>
      <c r="F105" s="110"/>
      <c r="G105" s="110"/>
      <c r="H105" s="119"/>
      <c r="I105" s="112" t="s">
        <v>40</v>
      </c>
      <c r="J105" s="113" t="s">
        <v>40</v>
      </c>
      <c r="K105" s="110" t="s">
        <v>737</v>
      </c>
      <c r="L105" s="114">
        <v>44774</v>
      </c>
      <c r="M105" s="115">
        <v>3653.68</v>
      </c>
      <c r="N105" s="110" t="s">
        <v>26</v>
      </c>
      <c r="O105" s="118" t="s">
        <v>625</v>
      </c>
      <c r="P105" s="119" t="s">
        <v>28</v>
      </c>
      <c r="Q105" s="108"/>
      <c r="R105" s="108"/>
      <c r="S105" s="117"/>
    </row>
    <row r="106" spans="1:19" ht="25.5" x14ac:dyDescent="0.25">
      <c r="A106" s="120"/>
      <c r="B106" s="110"/>
      <c r="C106" s="109"/>
      <c r="D106" s="109"/>
      <c r="E106" s="110"/>
      <c r="F106" s="110"/>
      <c r="G106" s="110"/>
      <c r="H106" s="119"/>
      <c r="I106" s="112" t="s">
        <v>40</v>
      </c>
      <c r="J106" s="113" t="s">
        <v>40</v>
      </c>
      <c r="K106" s="110" t="s">
        <v>738</v>
      </c>
      <c r="L106" s="114">
        <v>44796</v>
      </c>
      <c r="M106" s="115">
        <v>7307.36</v>
      </c>
      <c r="N106" s="110" t="s">
        <v>26</v>
      </c>
      <c r="O106" s="118" t="s">
        <v>625</v>
      </c>
      <c r="P106" s="119" t="s">
        <v>28</v>
      </c>
      <c r="Q106" s="108"/>
      <c r="R106" s="108"/>
      <c r="S106" s="117"/>
    </row>
    <row r="107" spans="1:19" ht="25.5" x14ac:dyDescent="0.25">
      <c r="A107" s="120"/>
      <c r="B107" s="110"/>
      <c r="C107" s="109"/>
      <c r="D107" s="109"/>
      <c r="E107" s="110"/>
      <c r="F107" s="110"/>
      <c r="G107" s="110"/>
      <c r="H107" s="119"/>
      <c r="I107" s="112" t="s">
        <v>40</v>
      </c>
      <c r="J107" s="113" t="s">
        <v>40</v>
      </c>
      <c r="K107" s="110" t="s">
        <v>739</v>
      </c>
      <c r="L107" s="114">
        <v>44774</v>
      </c>
      <c r="M107" s="115">
        <v>438.44159999999999</v>
      </c>
      <c r="N107" s="110" t="s">
        <v>26</v>
      </c>
      <c r="O107" s="118" t="s">
        <v>625</v>
      </c>
      <c r="P107" s="119" t="s">
        <v>28</v>
      </c>
      <c r="Q107" s="108"/>
      <c r="R107" s="108"/>
      <c r="S107" s="117"/>
    </row>
    <row r="108" spans="1:19" ht="25.5" x14ac:dyDescent="0.25">
      <c r="A108" s="120"/>
      <c r="B108" s="110"/>
      <c r="C108" s="109"/>
      <c r="D108" s="109"/>
      <c r="E108" s="110"/>
      <c r="F108" s="110"/>
      <c r="G108" s="110"/>
      <c r="H108" s="119"/>
      <c r="I108" s="112" t="s">
        <v>40</v>
      </c>
      <c r="J108" s="113" t="s">
        <v>40</v>
      </c>
      <c r="K108" s="110" t="s">
        <v>740</v>
      </c>
      <c r="L108" s="114">
        <v>44797</v>
      </c>
      <c r="M108" s="115">
        <v>7307.36</v>
      </c>
      <c r="N108" s="110" t="s">
        <v>26</v>
      </c>
      <c r="O108" s="118" t="s">
        <v>625</v>
      </c>
      <c r="P108" s="119" t="s">
        <v>28</v>
      </c>
      <c r="Q108" s="108"/>
      <c r="R108" s="108"/>
      <c r="S108" s="117"/>
    </row>
    <row r="109" spans="1:19" ht="25.5" x14ac:dyDescent="0.25">
      <c r="A109" s="120"/>
      <c r="B109" s="110"/>
      <c r="C109" s="109"/>
      <c r="D109" s="109"/>
      <c r="E109" s="110"/>
      <c r="F109" s="110"/>
      <c r="G109" s="110"/>
      <c r="H109" s="119"/>
      <c r="I109" s="112" t="s">
        <v>40</v>
      </c>
      <c r="J109" s="113" t="s">
        <v>40</v>
      </c>
      <c r="K109" s="110" t="s">
        <v>741</v>
      </c>
      <c r="L109" s="114">
        <v>44796</v>
      </c>
      <c r="M109" s="115">
        <v>584.58879999999999</v>
      </c>
      <c r="N109" s="110" t="s">
        <v>26</v>
      </c>
      <c r="O109" s="118" t="s">
        <v>625</v>
      </c>
      <c r="P109" s="119" t="s">
        <v>28</v>
      </c>
      <c r="Q109" s="108"/>
      <c r="R109" s="108"/>
      <c r="S109" s="117"/>
    </row>
    <row r="110" spans="1:19" ht="25.5" x14ac:dyDescent="0.25">
      <c r="A110" s="120"/>
      <c r="B110" s="110"/>
      <c r="C110" s="109"/>
      <c r="D110" s="109"/>
      <c r="E110" s="110"/>
      <c r="F110" s="110"/>
      <c r="G110" s="110"/>
      <c r="H110" s="119"/>
      <c r="I110" s="112" t="s">
        <v>40</v>
      </c>
      <c r="J110" s="113" t="s">
        <v>40</v>
      </c>
      <c r="K110" s="110" t="s">
        <v>742</v>
      </c>
      <c r="L110" s="114">
        <v>44796</v>
      </c>
      <c r="M110" s="115">
        <v>584.58879999999999</v>
      </c>
      <c r="N110" s="110" t="s">
        <v>26</v>
      </c>
      <c r="O110" s="118" t="s">
        <v>625</v>
      </c>
      <c r="P110" s="119" t="s">
        <v>28</v>
      </c>
      <c r="Q110" s="108"/>
      <c r="R110" s="108"/>
      <c r="S110" s="117"/>
    </row>
    <row r="111" spans="1:19" ht="25.5" x14ac:dyDescent="0.25">
      <c r="A111" s="120"/>
      <c r="B111" s="110"/>
      <c r="C111" s="109"/>
      <c r="D111" s="109"/>
      <c r="E111" s="110"/>
      <c r="F111" s="110"/>
      <c r="G111" s="110"/>
      <c r="H111" s="119"/>
      <c r="I111" s="112" t="s">
        <v>40</v>
      </c>
      <c r="J111" s="113" t="s">
        <v>40</v>
      </c>
      <c r="K111" s="110" t="s">
        <v>743</v>
      </c>
      <c r="L111" s="114">
        <v>44796</v>
      </c>
      <c r="M111" s="115">
        <v>1826.84</v>
      </c>
      <c r="N111" s="110" t="s">
        <v>26</v>
      </c>
      <c r="O111" s="118" t="s">
        <v>625</v>
      </c>
      <c r="P111" s="119" t="s">
        <v>28</v>
      </c>
      <c r="Q111" s="108"/>
      <c r="R111" s="108"/>
      <c r="S111" s="117"/>
    </row>
    <row r="112" spans="1:19" ht="25.5" x14ac:dyDescent="0.25">
      <c r="A112" s="120"/>
      <c r="B112" s="110"/>
      <c r="C112" s="109"/>
      <c r="D112" s="109"/>
      <c r="E112" s="110"/>
      <c r="F112" s="110"/>
      <c r="G112" s="110"/>
      <c r="H112" s="119"/>
      <c r="I112" s="112" t="s">
        <v>40</v>
      </c>
      <c r="J112" s="113" t="s">
        <v>40</v>
      </c>
      <c r="K112" s="110" t="s">
        <v>744</v>
      </c>
      <c r="L112" s="114">
        <v>44799</v>
      </c>
      <c r="M112" s="115">
        <v>584.58879999999999</v>
      </c>
      <c r="N112" s="110" t="s">
        <v>26</v>
      </c>
      <c r="O112" s="118" t="s">
        <v>625</v>
      </c>
      <c r="P112" s="119" t="s">
        <v>28</v>
      </c>
      <c r="Q112" s="108"/>
      <c r="R112" s="108"/>
      <c r="S112" s="117"/>
    </row>
    <row r="113" spans="1:19" ht="25.5" x14ac:dyDescent="0.25">
      <c r="A113" s="120"/>
      <c r="B113" s="110"/>
      <c r="C113" s="109"/>
      <c r="D113" s="109"/>
      <c r="E113" s="110"/>
      <c r="F113" s="110"/>
      <c r="G113" s="110"/>
      <c r="H113" s="119"/>
      <c r="I113" s="112" t="s">
        <v>40</v>
      </c>
      <c r="J113" s="113" t="s">
        <v>40</v>
      </c>
      <c r="K113" s="110" t="s">
        <v>745</v>
      </c>
      <c r="L113" s="114">
        <v>44805</v>
      </c>
      <c r="M113" s="115">
        <v>365.36799999999999</v>
      </c>
      <c r="N113" s="110" t="s">
        <v>26</v>
      </c>
      <c r="O113" s="118" t="s">
        <v>625</v>
      </c>
      <c r="P113" s="119" t="s">
        <v>28</v>
      </c>
      <c r="Q113" s="108"/>
      <c r="R113" s="108"/>
      <c r="S113" s="117"/>
    </row>
    <row r="114" spans="1:19" ht="25.5" x14ac:dyDescent="0.25">
      <c r="A114" s="120"/>
      <c r="B114" s="110"/>
      <c r="C114" s="109"/>
      <c r="D114" s="109"/>
      <c r="E114" s="110"/>
      <c r="F114" s="110"/>
      <c r="G114" s="110"/>
      <c r="H114" s="119"/>
      <c r="I114" s="112" t="s">
        <v>40</v>
      </c>
      <c r="J114" s="113" t="s">
        <v>40</v>
      </c>
      <c r="K114" s="110" t="s">
        <v>746</v>
      </c>
      <c r="L114" s="114">
        <v>44805</v>
      </c>
      <c r="M114" s="115">
        <v>18268.400000000001</v>
      </c>
      <c r="N114" s="110" t="s">
        <v>26</v>
      </c>
      <c r="O114" s="118" t="s">
        <v>625</v>
      </c>
      <c r="P114" s="119" t="s">
        <v>28</v>
      </c>
      <c r="Q114" s="108"/>
      <c r="R114" s="108"/>
      <c r="S114" s="117"/>
    </row>
    <row r="115" spans="1:19" ht="25.5" x14ac:dyDescent="0.25">
      <c r="A115" s="120"/>
      <c r="B115" s="110"/>
      <c r="C115" s="109"/>
      <c r="D115" s="109"/>
      <c r="E115" s="110"/>
      <c r="F115" s="110"/>
      <c r="G115" s="110"/>
      <c r="H115" s="119"/>
      <c r="I115" s="112" t="s">
        <v>40</v>
      </c>
      <c r="J115" s="113" t="s">
        <v>40</v>
      </c>
      <c r="K115" s="110" t="s">
        <v>747</v>
      </c>
      <c r="L115" s="114">
        <v>44805</v>
      </c>
      <c r="M115" s="115">
        <v>876.88319999999999</v>
      </c>
      <c r="N115" s="110" t="s">
        <v>26</v>
      </c>
      <c r="O115" s="118" t="s">
        <v>625</v>
      </c>
      <c r="P115" s="119" t="s">
        <v>28</v>
      </c>
      <c r="Q115" s="108"/>
      <c r="R115" s="108"/>
      <c r="S115" s="117"/>
    </row>
    <row r="116" spans="1:19" ht="25.5" x14ac:dyDescent="0.25">
      <c r="A116" s="120"/>
      <c r="B116" s="110"/>
      <c r="C116" s="109"/>
      <c r="D116" s="109"/>
      <c r="E116" s="110"/>
      <c r="F116" s="110"/>
      <c r="G116" s="110"/>
      <c r="H116" s="119"/>
      <c r="I116" s="112" t="s">
        <v>40</v>
      </c>
      <c r="J116" s="113" t="s">
        <v>40</v>
      </c>
      <c r="K116" s="110" t="s">
        <v>748</v>
      </c>
      <c r="L116" s="114">
        <v>44805</v>
      </c>
      <c r="M116" s="115">
        <v>3653.68</v>
      </c>
      <c r="N116" s="110" t="s">
        <v>26</v>
      </c>
      <c r="O116" s="118" t="s">
        <v>625</v>
      </c>
      <c r="P116" s="119" t="s">
        <v>28</v>
      </c>
      <c r="Q116" s="108"/>
      <c r="R116" s="108"/>
      <c r="S116" s="117"/>
    </row>
    <row r="117" spans="1:19" ht="25.5" x14ac:dyDescent="0.25">
      <c r="A117" s="120"/>
      <c r="B117" s="110"/>
      <c r="C117" s="109"/>
      <c r="D117" s="109"/>
      <c r="E117" s="110"/>
      <c r="F117" s="110"/>
      <c r="G117" s="110"/>
      <c r="H117" s="119"/>
      <c r="I117" s="112" t="s">
        <v>40</v>
      </c>
      <c r="J117" s="113" t="s">
        <v>40</v>
      </c>
      <c r="K117" s="110" t="s">
        <v>749</v>
      </c>
      <c r="L117" s="114">
        <v>44805</v>
      </c>
      <c r="M117" s="115">
        <v>2192.2080000000001</v>
      </c>
      <c r="N117" s="110" t="s">
        <v>26</v>
      </c>
      <c r="O117" s="118" t="s">
        <v>625</v>
      </c>
      <c r="P117" s="119" t="s">
        <v>28</v>
      </c>
      <c r="Q117" s="108"/>
      <c r="R117" s="108"/>
      <c r="S117" s="117"/>
    </row>
    <row r="118" spans="1:19" ht="25.5" x14ac:dyDescent="0.25">
      <c r="A118" s="120"/>
      <c r="B118" s="110"/>
      <c r="C118" s="109"/>
      <c r="D118" s="109"/>
      <c r="E118" s="110"/>
      <c r="F118" s="110"/>
      <c r="G118" s="110"/>
      <c r="H118" s="119"/>
      <c r="I118" s="112" t="s">
        <v>40</v>
      </c>
      <c r="J118" s="113" t="s">
        <v>40</v>
      </c>
      <c r="K118" s="110" t="s">
        <v>750</v>
      </c>
      <c r="L118" s="114">
        <v>44805</v>
      </c>
      <c r="M118" s="115">
        <v>292.2944</v>
      </c>
      <c r="N118" s="110" t="s">
        <v>26</v>
      </c>
      <c r="O118" s="118" t="s">
        <v>625</v>
      </c>
      <c r="P118" s="119" t="s">
        <v>28</v>
      </c>
      <c r="Q118" s="108"/>
      <c r="R118" s="108"/>
      <c r="S118" s="117"/>
    </row>
    <row r="119" spans="1:19" ht="38.25" x14ac:dyDescent="0.25">
      <c r="A119" s="107" t="s">
        <v>78</v>
      </c>
      <c r="B119" s="108">
        <v>1854</v>
      </c>
      <c r="C119" s="109" t="s">
        <v>80</v>
      </c>
      <c r="D119" s="109" t="s">
        <v>48</v>
      </c>
      <c r="E119" s="110" t="s">
        <v>707</v>
      </c>
      <c r="F119" s="110" t="s">
        <v>751</v>
      </c>
      <c r="G119" s="110" t="s">
        <v>752</v>
      </c>
      <c r="H119" s="111" t="s">
        <v>459</v>
      </c>
      <c r="I119" s="112">
        <v>43928</v>
      </c>
      <c r="J119" s="113">
        <v>47881.52</v>
      </c>
      <c r="K119" s="110" t="s">
        <v>753</v>
      </c>
      <c r="L119" s="114">
        <v>44747</v>
      </c>
      <c r="M119" s="115">
        <v>2253.248</v>
      </c>
      <c r="N119" s="110" t="s">
        <v>26</v>
      </c>
      <c r="O119" s="118" t="s">
        <v>625</v>
      </c>
      <c r="P119" s="119" t="s">
        <v>28</v>
      </c>
      <c r="Q119" s="116">
        <f>M119</f>
        <v>2253.248</v>
      </c>
      <c r="R119" s="108" t="s">
        <v>149</v>
      </c>
      <c r="S119" s="117">
        <v>3159</v>
      </c>
    </row>
    <row r="120" spans="1:19" ht="25.5" x14ac:dyDescent="0.25">
      <c r="A120" s="120"/>
      <c r="B120" s="110"/>
      <c r="C120" s="109"/>
      <c r="D120" s="109"/>
      <c r="E120" s="110"/>
      <c r="F120" s="110"/>
      <c r="G120" s="110"/>
      <c r="H120" s="119"/>
      <c r="I120" s="112" t="s">
        <v>40</v>
      </c>
      <c r="J120" s="113" t="s">
        <v>40</v>
      </c>
      <c r="K120" s="110" t="s">
        <v>754</v>
      </c>
      <c r="L120" s="114">
        <v>44749</v>
      </c>
      <c r="M120" s="115">
        <v>563.31200000000001</v>
      </c>
      <c r="N120" s="110" t="s">
        <v>26</v>
      </c>
      <c r="O120" s="118" t="s">
        <v>625</v>
      </c>
      <c r="P120" s="119" t="s">
        <v>28</v>
      </c>
      <c r="Q120" s="116">
        <f t="shared" ref="Q120:Q132" si="4">M120</f>
        <v>563.31200000000001</v>
      </c>
      <c r="R120" s="108" t="s">
        <v>149</v>
      </c>
      <c r="S120" s="117">
        <v>3159</v>
      </c>
    </row>
    <row r="121" spans="1:19" ht="25.5" x14ac:dyDescent="0.25">
      <c r="A121" s="120"/>
      <c r="B121" s="110"/>
      <c r="C121" s="109"/>
      <c r="D121" s="109"/>
      <c r="E121" s="110"/>
      <c r="F121" s="110"/>
      <c r="G121" s="110"/>
      <c r="H121" s="119"/>
      <c r="I121" s="112" t="s">
        <v>40</v>
      </c>
      <c r="J121" s="113" t="s">
        <v>40</v>
      </c>
      <c r="K121" s="110" t="s">
        <v>755</v>
      </c>
      <c r="L121" s="114">
        <v>44753</v>
      </c>
      <c r="M121" s="115">
        <v>7886.3680000000004</v>
      </c>
      <c r="N121" s="110" t="s">
        <v>26</v>
      </c>
      <c r="O121" s="118" t="s">
        <v>625</v>
      </c>
      <c r="P121" s="119" t="s">
        <v>28</v>
      </c>
      <c r="Q121" s="116">
        <f t="shared" si="4"/>
        <v>7886.3680000000004</v>
      </c>
      <c r="R121" s="108" t="s">
        <v>149</v>
      </c>
      <c r="S121" s="117">
        <v>3159</v>
      </c>
    </row>
    <row r="122" spans="1:19" ht="25.5" x14ac:dyDescent="0.25">
      <c r="A122" s="120"/>
      <c r="B122" s="110"/>
      <c r="C122" s="109"/>
      <c r="D122" s="109"/>
      <c r="E122" s="110"/>
      <c r="F122" s="110"/>
      <c r="G122" s="110"/>
      <c r="H122" s="119"/>
      <c r="I122" s="112" t="s">
        <v>40</v>
      </c>
      <c r="J122" s="113" t="s">
        <v>40</v>
      </c>
      <c r="K122" s="110" t="s">
        <v>756</v>
      </c>
      <c r="L122" s="114">
        <v>44753</v>
      </c>
      <c r="M122" s="115">
        <v>2816.56</v>
      </c>
      <c r="N122" s="110" t="s">
        <v>26</v>
      </c>
      <c r="O122" s="118" t="s">
        <v>625</v>
      </c>
      <c r="P122" s="119" t="s">
        <v>28</v>
      </c>
      <c r="Q122" s="116">
        <f t="shared" si="4"/>
        <v>2816.56</v>
      </c>
      <c r="R122" s="108" t="s">
        <v>149</v>
      </c>
      <c r="S122" s="117">
        <v>3159</v>
      </c>
    </row>
    <row r="123" spans="1:19" ht="25.5" x14ac:dyDescent="0.25">
      <c r="A123" s="120"/>
      <c r="B123" s="110"/>
      <c r="C123" s="109"/>
      <c r="D123" s="109"/>
      <c r="E123" s="110"/>
      <c r="F123" s="110"/>
      <c r="G123" s="110"/>
      <c r="H123" s="119"/>
      <c r="I123" s="112" t="s">
        <v>40</v>
      </c>
      <c r="J123" s="113" t="s">
        <v>40</v>
      </c>
      <c r="K123" s="110" t="s">
        <v>757</v>
      </c>
      <c r="L123" s="114">
        <v>44753</v>
      </c>
      <c r="M123" s="115">
        <v>1126.624</v>
      </c>
      <c r="N123" s="110" t="s">
        <v>26</v>
      </c>
      <c r="O123" s="118" t="s">
        <v>625</v>
      </c>
      <c r="P123" s="119" t="s">
        <v>28</v>
      </c>
      <c r="Q123" s="116">
        <f t="shared" si="4"/>
        <v>1126.624</v>
      </c>
      <c r="R123" s="108" t="s">
        <v>149</v>
      </c>
      <c r="S123" s="117">
        <v>3159</v>
      </c>
    </row>
    <row r="124" spans="1:19" ht="25.5" x14ac:dyDescent="0.25">
      <c r="A124" s="120"/>
      <c r="B124" s="110"/>
      <c r="C124" s="109"/>
      <c r="D124" s="109"/>
      <c r="E124" s="110"/>
      <c r="F124" s="110"/>
      <c r="G124" s="110"/>
      <c r="H124" s="119"/>
      <c r="I124" s="112" t="s">
        <v>40</v>
      </c>
      <c r="J124" s="113" t="s">
        <v>40</v>
      </c>
      <c r="K124" s="110" t="s">
        <v>758</v>
      </c>
      <c r="L124" s="114">
        <v>44764</v>
      </c>
      <c r="M124" s="115">
        <v>844.96799999999996</v>
      </c>
      <c r="N124" s="110" t="s">
        <v>26</v>
      </c>
      <c r="O124" s="118" t="s">
        <v>625</v>
      </c>
      <c r="P124" s="119" t="s">
        <v>28</v>
      </c>
      <c r="Q124" s="116">
        <f t="shared" si="4"/>
        <v>844.96799999999996</v>
      </c>
      <c r="R124" s="108" t="s">
        <v>149</v>
      </c>
      <c r="S124" s="117">
        <v>3159</v>
      </c>
    </row>
    <row r="125" spans="1:19" ht="25.5" x14ac:dyDescent="0.25">
      <c r="A125" s="120"/>
      <c r="B125" s="110"/>
      <c r="C125" s="109"/>
      <c r="D125" s="109"/>
      <c r="E125" s="110"/>
      <c r="F125" s="110"/>
      <c r="G125" s="110"/>
      <c r="H125" s="119"/>
      <c r="I125" s="112" t="s">
        <v>40</v>
      </c>
      <c r="J125" s="113" t="s">
        <v>40</v>
      </c>
      <c r="K125" s="110" t="s">
        <v>759</v>
      </c>
      <c r="L125" s="114">
        <v>44770</v>
      </c>
      <c r="M125" s="115">
        <v>1408.28</v>
      </c>
      <c r="N125" s="110" t="s">
        <v>26</v>
      </c>
      <c r="O125" s="118" t="s">
        <v>625</v>
      </c>
      <c r="P125" s="119" t="s">
        <v>28</v>
      </c>
      <c r="Q125" s="116">
        <f t="shared" si="4"/>
        <v>1408.28</v>
      </c>
      <c r="R125" s="108" t="s">
        <v>48</v>
      </c>
      <c r="S125" s="117">
        <v>3628</v>
      </c>
    </row>
    <row r="126" spans="1:19" ht="25.5" x14ac:dyDescent="0.25">
      <c r="A126" s="120"/>
      <c r="B126" s="110"/>
      <c r="C126" s="109"/>
      <c r="D126" s="109"/>
      <c r="E126" s="110"/>
      <c r="F126" s="110"/>
      <c r="G126" s="110"/>
      <c r="H126" s="119"/>
      <c r="I126" s="112" t="s">
        <v>40</v>
      </c>
      <c r="J126" s="113" t="s">
        <v>40</v>
      </c>
      <c r="K126" s="110" t="s">
        <v>760</v>
      </c>
      <c r="L126" s="114">
        <v>44774</v>
      </c>
      <c r="M126" s="115">
        <v>1408.28</v>
      </c>
      <c r="N126" s="110" t="s">
        <v>26</v>
      </c>
      <c r="O126" s="118" t="s">
        <v>625</v>
      </c>
      <c r="P126" s="119" t="s">
        <v>28</v>
      </c>
      <c r="Q126" s="116">
        <f t="shared" si="4"/>
        <v>1408.28</v>
      </c>
      <c r="R126" s="108" t="s">
        <v>48</v>
      </c>
      <c r="S126" s="117">
        <v>3628</v>
      </c>
    </row>
    <row r="127" spans="1:19" ht="25.5" x14ac:dyDescent="0.25">
      <c r="A127" s="120"/>
      <c r="B127" s="110"/>
      <c r="C127" s="109"/>
      <c r="D127" s="109"/>
      <c r="E127" s="110"/>
      <c r="F127" s="110"/>
      <c r="G127" s="110"/>
      <c r="H127" s="119"/>
      <c r="I127" s="112" t="s">
        <v>40</v>
      </c>
      <c r="J127" s="113" t="s">
        <v>40</v>
      </c>
      <c r="K127" s="110" t="s">
        <v>761</v>
      </c>
      <c r="L127" s="114">
        <v>44771</v>
      </c>
      <c r="M127" s="115">
        <v>3379.8719999999998</v>
      </c>
      <c r="N127" s="110" t="s">
        <v>26</v>
      </c>
      <c r="O127" s="118" t="s">
        <v>625</v>
      </c>
      <c r="P127" s="119" t="s">
        <v>28</v>
      </c>
      <c r="Q127" s="116">
        <f t="shared" si="4"/>
        <v>3379.8719999999998</v>
      </c>
      <c r="R127" s="108" t="s">
        <v>48</v>
      </c>
      <c r="S127" s="117">
        <v>3628</v>
      </c>
    </row>
    <row r="128" spans="1:19" ht="25.5" x14ac:dyDescent="0.25">
      <c r="A128" s="120"/>
      <c r="B128" s="110"/>
      <c r="C128" s="109"/>
      <c r="D128" s="109"/>
      <c r="E128" s="110"/>
      <c r="F128" s="110"/>
      <c r="G128" s="110"/>
      <c r="H128" s="119"/>
      <c r="I128" s="112" t="s">
        <v>40</v>
      </c>
      <c r="J128" s="113" t="s">
        <v>40</v>
      </c>
      <c r="K128" s="110" t="s">
        <v>762</v>
      </c>
      <c r="L128" s="114">
        <v>44775</v>
      </c>
      <c r="M128" s="115">
        <v>8449.68</v>
      </c>
      <c r="N128" s="110" t="s">
        <v>26</v>
      </c>
      <c r="O128" s="118" t="s">
        <v>625</v>
      </c>
      <c r="P128" s="119" t="s">
        <v>28</v>
      </c>
      <c r="Q128" s="116">
        <f t="shared" si="4"/>
        <v>8449.68</v>
      </c>
      <c r="R128" s="108" t="s">
        <v>48</v>
      </c>
      <c r="S128" s="117">
        <v>3628</v>
      </c>
    </row>
    <row r="129" spans="1:19" ht="25.5" x14ac:dyDescent="0.25">
      <c r="A129" s="120"/>
      <c r="B129" s="110"/>
      <c r="C129" s="109"/>
      <c r="D129" s="109"/>
      <c r="E129" s="110"/>
      <c r="F129" s="110"/>
      <c r="G129" s="110"/>
      <c r="H129" s="119"/>
      <c r="I129" s="112" t="s">
        <v>40</v>
      </c>
      <c r="J129" s="113" t="s">
        <v>40</v>
      </c>
      <c r="K129" s="110" t="s">
        <v>763</v>
      </c>
      <c r="L129" s="114">
        <v>44778</v>
      </c>
      <c r="M129" s="115">
        <v>844.96799999999996</v>
      </c>
      <c r="N129" s="110" t="s">
        <v>26</v>
      </c>
      <c r="O129" s="118" t="s">
        <v>625</v>
      </c>
      <c r="P129" s="119" t="s">
        <v>28</v>
      </c>
      <c r="Q129" s="116">
        <f t="shared" si="4"/>
        <v>844.96799999999996</v>
      </c>
      <c r="R129" s="108" t="s">
        <v>48</v>
      </c>
      <c r="S129" s="117">
        <v>3628</v>
      </c>
    </row>
    <row r="130" spans="1:19" ht="25.5" x14ac:dyDescent="0.25">
      <c r="A130" s="120"/>
      <c r="B130" s="110"/>
      <c r="C130" s="109"/>
      <c r="D130" s="109"/>
      <c r="E130" s="110"/>
      <c r="F130" s="110"/>
      <c r="G130" s="110"/>
      <c r="H130" s="119"/>
      <c r="I130" s="112" t="s">
        <v>40</v>
      </c>
      <c r="J130" s="113" t="s">
        <v>40</v>
      </c>
      <c r="K130" s="110" t="s">
        <v>763</v>
      </c>
      <c r="L130" s="114">
        <v>44778</v>
      </c>
      <c r="M130" s="115">
        <v>5914.7759999999998</v>
      </c>
      <c r="N130" s="110" t="s">
        <v>26</v>
      </c>
      <c r="O130" s="118" t="s">
        <v>625</v>
      </c>
      <c r="P130" s="119" t="s">
        <v>28</v>
      </c>
      <c r="Q130" s="116">
        <f t="shared" si="4"/>
        <v>5914.7759999999998</v>
      </c>
      <c r="R130" s="108" t="s">
        <v>48</v>
      </c>
      <c r="S130" s="117">
        <v>3628</v>
      </c>
    </row>
    <row r="131" spans="1:19" ht="25.5" x14ac:dyDescent="0.25">
      <c r="A131" s="120"/>
      <c r="B131" s="110"/>
      <c r="C131" s="109"/>
      <c r="D131" s="109"/>
      <c r="E131" s="110"/>
      <c r="F131" s="110"/>
      <c r="G131" s="110"/>
      <c r="H131" s="119"/>
      <c r="I131" s="112" t="s">
        <v>40</v>
      </c>
      <c r="J131" s="113" t="s">
        <v>40</v>
      </c>
      <c r="K131" s="110" t="s">
        <v>764</v>
      </c>
      <c r="L131" s="114">
        <v>44792</v>
      </c>
      <c r="M131" s="115">
        <v>1971.5920000000001</v>
      </c>
      <c r="N131" s="110" t="s">
        <v>26</v>
      </c>
      <c r="O131" s="118" t="s">
        <v>625</v>
      </c>
      <c r="P131" s="119" t="s">
        <v>28</v>
      </c>
      <c r="Q131" s="116">
        <f t="shared" si="4"/>
        <v>1971.5920000000001</v>
      </c>
      <c r="R131" s="108" t="s">
        <v>48</v>
      </c>
      <c r="S131" s="117">
        <v>3628</v>
      </c>
    </row>
    <row r="132" spans="1:19" ht="25.5" x14ac:dyDescent="0.25">
      <c r="A132" s="120"/>
      <c r="B132" s="110"/>
      <c r="C132" s="109"/>
      <c r="D132" s="109"/>
      <c r="E132" s="110"/>
      <c r="F132" s="110"/>
      <c r="G132" s="110"/>
      <c r="H132" s="119"/>
      <c r="I132" s="112" t="s">
        <v>40</v>
      </c>
      <c r="J132" s="113" t="s">
        <v>40</v>
      </c>
      <c r="K132" s="110" t="s">
        <v>765</v>
      </c>
      <c r="L132" s="114">
        <v>44796</v>
      </c>
      <c r="M132" s="115">
        <v>844.96799999999996</v>
      </c>
      <c r="N132" s="110" t="s">
        <v>26</v>
      </c>
      <c r="O132" s="118" t="s">
        <v>625</v>
      </c>
      <c r="P132" s="119" t="s">
        <v>28</v>
      </c>
      <c r="Q132" s="116">
        <f t="shared" si="4"/>
        <v>844.96799999999996</v>
      </c>
      <c r="R132" s="108" t="s">
        <v>48</v>
      </c>
      <c r="S132" s="117">
        <v>3628</v>
      </c>
    </row>
    <row r="133" spans="1:19" ht="25.5" x14ac:dyDescent="0.25">
      <c r="A133" s="120"/>
      <c r="B133" s="110"/>
      <c r="C133" s="109"/>
      <c r="D133" s="109"/>
      <c r="E133" s="110"/>
      <c r="F133" s="110"/>
      <c r="G133" s="110"/>
      <c r="H133" s="119"/>
      <c r="I133" s="112" t="s">
        <v>40</v>
      </c>
      <c r="J133" s="113" t="s">
        <v>40</v>
      </c>
      <c r="K133" s="110" t="s">
        <v>766</v>
      </c>
      <c r="L133" s="114">
        <v>44806</v>
      </c>
      <c r="M133" s="115">
        <v>8168.0240000000003</v>
      </c>
      <c r="N133" s="110" t="s">
        <v>26</v>
      </c>
      <c r="O133" s="118" t="s">
        <v>625</v>
      </c>
      <c r="P133" s="119" t="s">
        <v>28</v>
      </c>
      <c r="Q133" s="108"/>
      <c r="R133" s="108"/>
      <c r="S133" s="117"/>
    </row>
    <row r="134" spans="1:19" ht="38.25" x14ac:dyDescent="0.25">
      <c r="A134" s="107" t="s">
        <v>78</v>
      </c>
      <c r="B134" s="108">
        <v>1854</v>
      </c>
      <c r="C134" s="109" t="s">
        <v>80</v>
      </c>
      <c r="D134" s="109" t="s">
        <v>48</v>
      </c>
      <c r="E134" s="110" t="s">
        <v>707</v>
      </c>
      <c r="F134" s="110" t="s">
        <v>751</v>
      </c>
      <c r="G134" s="110" t="s">
        <v>752</v>
      </c>
      <c r="H134" s="111" t="s">
        <v>459</v>
      </c>
      <c r="I134" s="112">
        <v>7752</v>
      </c>
      <c r="J134" s="113">
        <v>8449.68</v>
      </c>
      <c r="K134" s="110" t="s">
        <v>767</v>
      </c>
      <c r="L134" s="114">
        <v>44747</v>
      </c>
      <c r="M134" s="115">
        <v>3379.8719999999998</v>
      </c>
      <c r="N134" s="110" t="s">
        <v>556</v>
      </c>
      <c r="O134" s="118" t="s">
        <v>625</v>
      </c>
      <c r="P134" s="119" t="s">
        <v>28</v>
      </c>
      <c r="Q134" s="116">
        <f>M134</f>
        <v>3379.8719999999998</v>
      </c>
      <c r="R134" s="108" t="s">
        <v>58</v>
      </c>
      <c r="S134" s="117">
        <v>3258</v>
      </c>
    </row>
    <row r="135" spans="1:19" ht="25.5" x14ac:dyDescent="0.25">
      <c r="A135" s="120"/>
      <c r="B135" s="110"/>
      <c r="C135" s="109"/>
      <c r="D135" s="109"/>
      <c r="E135" s="110"/>
      <c r="F135" s="110"/>
      <c r="G135" s="110"/>
      <c r="H135" s="119"/>
      <c r="I135" s="112" t="s">
        <v>40</v>
      </c>
      <c r="J135" s="113" t="s">
        <v>40</v>
      </c>
      <c r="K135" s="110" t="s">
        <v>768</v>
      </c>
      <c r="L135" s="114">
        <v>44753</v>
      </c>
      <c r="M135" s="115">
        <v>5069.808</v>
      </c>
      <c r="N135" s="110" t="s">
        <v>556</v>
      </c>
      <c r="O135" s="118" t="s">
        <v>625</v>
      </c>
      <c r="P135" s="119" t="s">
        <v>28</v>
      </c>
      <c r="Q135" s="116">
        <f>M135</f>
        <v>5069.808</v>
      </c>
      <c r="R135" s="108" t="s">
        <v>58</v>
      </c>
      <c r="S135" s="117">
        <v>3258</v>
      </c>
    </row>
    <row r="136" spans="1:19" ht="63.75" x14ac:dyDescent="0.25">
      <c r="A136" s="107" t="s">
        <v>78</v>
      </c>
      <c r="B136" s="108">
        <v>1871</v>
      </c>
      <c r="C136" s="109" t="s">
        <v>80</v>
      </c>
      <c r="D136" s="109" t="s">
        <v>172</v>
      </c>
      <c r="E136" s="110" t="s">
        <v>673</v>
      </c>
      <c r="F136" s="110" t="s">
        <v>769</v>
      </c>
      <c r="G136" s="110" t="s">
        <v>770</v>
      </c>
      <c r="H136" s="111" t="s">
        <v>459</v>
      </c>
      <c r="I136" s="112">
        <v>27800</v>
      </c>
      <c r="J136" s="113">
        <v>30302</v>
      </c>
      <c r="K136" s="110" t="s">
        <v>771</v>
      </c>
      <c r="L136" s="114">
        <v>44747</v>
      </c>
      <c r="M136" s="115">
        <v>363.62400000000002</v>
      </c>
      <c r="N136" s="110" t="s">
        <v>26</v>
      </c>
      <c r="O136" s="118" t="s">
        <v>625</v>
      </c>
      <c r="P136" s="119" t="s">
        <v>28</v>
      </c>
      <c r="Q136" s="116">
        <f>M136</f>
        <v>363.62400000000002</v>
      </c>
      <c r="R136" s="108" t="s">
        <v>149</v>
      </c>
      <c r="S136" s="117">
        <v>3168</v>
      </c>
    </row>
    <row r="137" spans="1:19" ht="25.5" x14ac:dyDescent="0.25">
      <c r="A137" s="120"/>
      <c r="B137" s="110"/>
      <c r="C137" s="109"/>
      <c r="D137" s="109"/>
      <c r="E137" s="110"/>
      <c r="F137" s="110"/>
      <c r="G137" s="110"/>
      <c r="H137" s="119"/>
      <c r="I137" s="112" t="s">
        <v>40</v>
      </c>
      <c r="J137" s="113" t="s">
        <v>40</v>
      </c>
      <c r="K137" s="110" t="s">
        <v>771</v>
      </c>
      <c r="L137" s="114">
        <v>44747</v>
      </c>
      <c r="M137" s="115">
        <v>8726.9760000000006</v>
      </c>
      <c r="N137" s="110" t="s">
        <v>26</v>
      </c>
      <c r="O137" s="118" t="s">
        <v>625</v>
      </c>
      <c r="P137" s="119" t="s">
        <v>28</v>
      </c>
      <c r="Q137" s="116">
        <f>M137</f>
        <v>8726.9760000000006</v>
      </c>
      <c r="R137" s="108" t="s">
        <v>149</v>
      </c>
      <c r="S137" s="117">
        <v>3168</v>
      </c>
    </row>
    <row r="138" spans="1:19" ht="25.5" x14ac:dyDescent="0.25">
      <c r="A138" s="120"/>
      <c r="B138" s="110"/>
      <c r="C138" s="109"/>
      <c r="D138" s="109"/>
      <c r="E138" s="110"/>
      <c r="F138" s="110"/>
      <c r="G138" s="110"/>
      <c r="H138" s="119"/>
      <c r="I138" s="112" t="s">
        <v>40</v>
      </c>
      <c r="J138" s="113" t="s">
        <v>40</v>
      </c>
      <c r="K138" s="110" t="s">
        <v>772</v>
      </c>
      <c r="L138" s="114">
        <v>44776</v>
      </c>
      <c r="M138" s="115">
        <v>9090.6</v>
      </c>
      <c r="N138" s="110" t="s">
        <v>26</v>
      </c>
      <c r="O138" s="118" t="s">
        <v>625</v>
      </c>
      <c r="P138" s="119" t="s">
        <v>28</v>
      </c>
      <c r="Q138" s="108"/>
      <c r="R138" s="108"/>
      <c r="S138" s="117"/>
    </row>
    <row r="139" spans="1:19" ht="25.5" x14ac:dyDescent="0.25">
      <c r="A139" s="120"/>
      <c r="B139" s="110"/>
      <c r="C139" s="109"/>
      <c r="D139" s="109"/>
      <c r="E139" s="110"/>
      <c r="F139" s="110"/>
      <c r="G139" s="110"/>
      <c r="H139" s="119"/>
      <c r="I139" s="112" t="s">
        <v>40</v>
      </c>
      <c r="J139" s="113" t="s">
        <v>40</v>
      </c>
      <c r="K139" s="110" t="s">
        <v>705</v>
      </c>
      <c r="L139" s="114">
        <v>44777</v>
      </c>
      <c r="M139" s="115">
        <v>3030.2</v>
      </c>
      <c r="N139" s="110" t="s">
        <v>26</v>
      </c>
      <c r="O139" s="118" t="s">
        <v>625</v>
      </c>
      <c r="P139" s="119" t="s">
        <v>28</v>
      </c>
      <c r="Q139" s="108"/>
      <c r="R139" s="108"/>
      <c r="S139" s="117"/>
    </row>
    <row r="140" spans="1:19" ht="25.5" x14ac:dyDescent="0.25">
      <c r="A140" s="120"/>
      <c r="B140" s="110"/>
      <c r="C140" s="109"/>
      <c r="D140" s="109"/>
      <c r="E140" s="110"/>
      <c r="F140" s="110"/>
      <c r="G140" s="110"/>
      <c r="H140" s="119"/>
      <c r="I140" s="112" t="s">
        <v>40</v>
      </c>
      <c r="J140" s="113" t="s">
        <v>40</v>
      </c>
      <c r="K140" s="110" t="s">
        <v>694</v>
      </c>
      <c r="L140" s="114">
        <v>44806</v>
      </c>
      <c r="M140" s="115">
        <v>4545.3</v>
      </c>
      <c r="N140" s="110" t="s">
        <v>26</v>
      </c>
      <c r="O140" s="118" t="s">
        <v>625</v>
      </c>
      <c r="P140" s="119" t="s">
        <v>28</v>
      </c>
      <c r="Q140" s="108"/>
      <c r="R140" s="108"/>
      <c r="S140" s="117"/>
    </row>
    <row r="141" spans="1:19" ht="25.5" x14ac:dyDescent="0.25">
      <c r="A141" s="120"/>
      <c r="B141" s="110"/>
      <c r="C141" s="109"/>
      <c r="D141" s="109"/>
      <c r="E141" s="110"/>
      <c r="F141" s="110"/>
      <c r="G141" s="110"/>
      <c r="H141" s="119"/>
      <c r="I141" s="112" t="s">
        <v>40</v>
      </c>
      <c r="J141" s="113" t="s">
        <v>40</v>
      </c>
      <c r="K141" s="110" t="s">
        <v>773</v>
      </c>
      <c r="L141" s="114">
        <v>44806</v>
      </c>
      <c r="M141" s="115">
        <v>4545.3</v>
      </c>
      <c r="N141" s="110" t="s">
        <v>26</v>
      </c>
      <c r="O141" s="118" t="s">
        <v>625</v>
      </c>
      <c r="P141" s="119" t="s">
        <v>28</v>
      </c>
      <c r="Q141" s="108"/>
      <c r="R141" s="108"/>
      <c r="S141" s="117"/>
    </row>
    <row r="142" spans="1:19" ht="63.75" x14ac:dyDescent="0.25">
      <c r="A142" s="107" t="s">
        <v>78</v>
      </c>
      <c r="B142" s="108">
        <v>1933</v>
      </c>
      <c r="C142" s="109" t="s">
        <v>100</v>
      </c>
      <c r="D142" s="109" t="s">
        <v>128</v>
      </c>
      <c r="E142" s="110" t="s">
        <v>707</v>
      </c>
      <c r="F142" s="110" t="s">
        <v>774</v>
      </c>
      <c r="G142" s="110" t="s">
        <v>775</v>
      </c>
      <c r="H142" s="111" t="s">
        <v>459</v>
      </c>
      <c r="I142" s="112">
        <v>146101.79999999999</v>
      </c>
      <c r="J142" s="113">
        <v>159250.96</v>
      </c>
      <c r="K142" s="110" t="s">
        <v>776</v>
      </c>
      <c r="L142" s="114">
        <v>44755</v>
      </c>
      <c r="M142" s="115">
        <v>159250.962</v>
      </c>
      <c r="N142" s="110" t="s">
        <v>777</v>
      </c>
      <c r="O142" s="118" t="s">
        <v>625</v>
      </c>
      <c r="P142" s="119" t="s">
        <v>28</v>
      </c>
      <c r="Q142" s="108"/>
      <c r="R142" s="108"/>
      <c r="S142" s="117"/>
    </row>
    <row r="143" spans="1:19" ht="51" x14ac:dyDescent="0.25">
      <c r="A143" s="107" t="s">
        <v>78</v>
      </c>
      <c r="B143" s="108">
        <v>1934</v>
      </c>
      <c r="C143" s="109" t="s">
        <v>100</v>
      </c>
      <c r="D143" s="109" t="s">
        <v>128</v>
      </c>
      <c r="E143" s="110" t="s">
        <v>621</v>
      </c>
      <c r="F143" s="110" t="s">
        <v>778</v>
      </c>
      <c r="G143" s="110" t="s">
        <v>779</v>
      </c>
      <c r="H143" s="111" t="s">
        <v>459</v>
      </c>
      <c r="I143" s="112">
        <v>34746.400000000001</v>
      </c>
      <c r="J143" s="113">
        <v>37873.58</v>
      </c>
      <c r="K143" s="110" t="s">
        <v>780</v>
      </c>
      <c r="L143" s="114">
        <v>44755</v>
      </c>
      <c r="M143" s="115">
        <v>11362.0728</v>
      </c>
      <c r="N143" s="110" t="s">
        <v>777</v>
      </c>
      <c r="O143" s="118" t="s">
        <v>625</v>
      </c>
      <c r="P143" s="119" t="s">
        <v>28</v>
      </c>
      <c r="Q143" s="108"/>
      <c r="R143" s="108"/>
      <c r="S143" s="117"/>
    </row>
    <row r="144" spans="1:19" ht="38.25" x14ac:dyDescent="0.25">
      <c r="A144" s="120"/>
      <c r="B144" s="110"/>
      <c r="C144" s="109"/>
      <c r="D144" s="109"/>
      <c r="E144" s="110"/>
      <c r="F144" s="110"/>
      <c r="G144" s="110"/>
      <c r="H144" s="119"/>
      <c r="I144" s="112" t="s">
        <v>40</v>
      </c>
      <c r="J144" s="113" t="s">
        <v>40</v>
      </c>
      <c r="K144" s="110" t="s">
        <v>780</v>
      </c>
      <c r="L144" s="114">
        <v>44755</v>
      </c>
      <c r="M144" s="115">
        <v>26511.503199999999</v>
      </c>
      <c r="N144" s="110" t="s">
        <v>777</v>
      </c>
      <c r="O144" s="118" t="s">
        <v>625</v>
      </c>
      <c r="P144" s="119" t="s">
        <v>28</v>
      </c>
      <c r="Q144" s="108"/>
      <c r="R144" s="108"/>
      <c r="S144" s="117"/>
    </row>
    <row r="145" spans="1:19" ht="51" x14ac:dyDescent="0.25">
      <c r="A145" s="107" t="s">
        <v>78</v>
      </c>
      <c r="B145" s="108">
        <v>1935</v>
      </c>
      <c r="C145" s="109" t="s">
        <v>100</v>
      </c>
      <c r="D145" s="109" t="s">
        <v>128</v>
      </c>
      <c r="E145" s="110" t="s">
        <v>660</v>
      </c>
      <c r="F145" s="110" t="s">
        <v>781</v>
      </c>
      <c r="G145" s="110" t="s">
        <v>782</v>
      </c>
      <c r="H145" s="111" t="s">
        <v>459</v>
      </c>
      <c r="I145" s="112">
        <v>105162.36</v>
      </c>
      <c r="J145" s="113">
        <v>114626.97</v>
      </c>
      <c r="K145" s="110" t="s">
        <v>783</v>
      </c>
      <c r="L145" s="114">
        <v>44761</v>
      </c>
      <c r="M145" s="115">
        <v>114626.9724</v>
      </c>
      <c r="N145" s="110" t="s">
        <v>777</v>
      </c>
      <c r="O145" s="118" t="s">
        <v>625</v>
      </c>
      <c r="P145" s="119" t="s">
        <v>28</v>
      </c>
      <c r="Q145" s="108"/>
      <c r="R145" s="108"/>
      <c r="S145" s="117"/>
    </row>
    <row r="146" spans="1:19" ht="38.25" x14ac:dyDescent="0.25">
      <c r="A146" s="107" t="s">
        <v>78</v>
      </c>
      <c r="B146" s="108">
        <v>1936</v>
      </c>
      <c r="C146" s="109" t="s">
        <v>100</v>
      </c>
      <c r="D146" s="109" t="s">
        <v>128</v>
      </c>
      <c r="E146" s="110" t="s">
        <v>673</v>
      </c>
      <c r="F146" s="110" t="s">
        <v>784</v>
      </c>
      <c r="G146" s="110" t="s">
        <v>785</v>
      </c>
      <c r="H146" s="111" t="s">
        <v>459</v>
      </c>
      <c r="I146" s="112">
        <v>25026.2</v>
      </c>
      <c r="J146" s="113">
        <v>27278.560000000001</v>
      </c>
      <c r="K146" s="110" t="s">
        <v>786</v>
      </c>
      <c r="L146" s="114">
        <v>44757</v>
      </c>
      <c r="M146" s="115">
        <v>27278.558000000001</v>
      </c>
      <c r="N146" s="110" t="s">
        <v>787</v>
      </c>
      <c r="O146" s="118" t="s">
        <v>625</v>
      </c>
      <c r="P146" s="119" t="s">
        <v>28</v>
      </c>
      <c r="Q146" s="108"/>
      <c r="R146" s="108"/>
      <c r="S146" s="117"/>
    </row>
    <row r="147" spans="1:19" ht="38.25" x14ac:dyDescent="0.25">
      <c r="A147" s="107" t="s">
        <v>78</v>
      </c>
      <c r="B147" s="108">
        <v>1937</v>
      </c>
      <c r="C147" s="109" t="s">
        <v>100</v>
      </c>
      <c r="D147" s="109" t="s">
        <v>128</v>
      </c>
      <c r="E147" s="110" t="s">
        <v>673</v>
      </c>
      <c r="F147" s="110" t="s">
        <v>788</v>
      </c>
      <c r="G147" s="110" t="s">
        <v>789</v>
      </c>
      <c r="H147" s="111" t="s">
        <v>459</v>
      </c>
      <c r="I147" s="112">
        <v>50027.9</v>
      </c>
      <c r="J147" s="113">
        <v>54530.41</v>
      </c>
      <c r="K147" s="110" t="s">
        <v>786</v>
      </c>
      <c r="L147" s="114">
        <v>44757</v>
      </c>
      <c r="M147" s="115">
        <v>21812.164400000001</v>
      </c>
      <c r="N147" s="110" t="s">
        <v>787</v>
      </c>
      <c r="O147" s="118" t="s">
        <v>625</v>
      </c>
      <c r="P147" s="119" t="s">
        <v>28</v>
      </c>
      <c r="Q147" s="108"/>
      <c r="R147" s="108"/>
      <c r="S147" s="117"/>
    </row>
    <row r="148" spans="1:19" x14ac:dyDescent="0.25">
      <c r="A148" s="120"/>
      <c r="B148" s="110"/>
      <c r="C148" s="109"/>
      <c r="D148" s="109"/>
      <c r="E148" s="110"/>
      <c r="F148" s="110"/>
      <c r="G148" s="110"/>
      <c r="H148" s="119"/>
      <c r="I148" s="112" t="s">
        <v>40</v>
      </c>
      <c r="J148" s="113" t="s">
        <v>40</v>
      </c>
      <c r="K148" s="110" t="s">
        <v>786</v>
      </c>
      <c r="L148" s="114">
        <v>44757</v>
      </c>
      <c r="M148" s="115">
        <v>32718.246599999999</v>
      </c>
      <c r="N148" s="110" t="s">
        <v>787</v>
      </c>
      <c r="O148" s="118" t="s">
        <v>625</v>
      </c>
      <c r="P148" s="119" t="s">
        <v>28</v>
      </c>
      <c r="Q148" s="108"/>
      <c r="R148" s="108"/>
      <c r="S148" s="117"/>
    </row>
    <row r="149" spans="1:19" ht="51" x14ac:dyDescent="0.25">
      <c r="A149" s="107" t="s">
        <v>78</v>
      </c>
      <c r="B149" s="108">
        <v>1938</v>
      </c>
      <c r="C149" s="109" t="s">
        <v>100</v>
      </c>
      <c r="D149" s="109" t="s">
        <v>128</v>
      </c>
      <c r="E149" s="110" t="s">
        <v>660</v>
      </c>
      <c r="F149" s="110" t="s">
        <v>790</v>
      </c>
      <c r="G149" s="110" t="s">
        <v>791</v>
      </c>
      <c r="H149" s="111" t="s">
        <v>459</v>
      </c>
      <c r="I149" s="112">
        <v>200885.6</v>
      </c>
      <c r="J149" s="113">
        <v>218965.3</v>
      </c>
      <c r="K149" s="110" t="s">
        <v>792</v>
      </c>
      <c r="L149" s="114">
        <v>44761</v>
      </c>
      <c r="M149" s="115">
        <v>218965.304</v>
      </c>
      <c r="N149" s="110" t="s">
        <v>787</v>
      </c>
      <c r="O149" s="118" t="s">
        <v>625</v>
      </c>
      <c r="P149" s="119" t="s">
        <v>28</v>
      </c>
      <c r="Q149" s="108"/>
      <c r="R149" s="108"/>
      <c r="S149" s="117"/>
    </row>
    <row r="150" spans="1:19" ht="38.25" x14ac:dyDescent="0.25">
      <c r="A150" s="107" t="s">
        <v>78</v>
      </c>
      <c r="B150" s="108">
        <v>1940</v>
      </c>
      <c r="C150" s="109" t="s">
        <v>100</v>
      </c>
      <c r="D150" s="109" t="s">
        <v>128</v>
      </c>
      <c r="E150" s="110" t="s">
        <v>660</v>
      </c>
      <c r="F150" s="110" t="s">
        <v>793</v>
      </c>
      <c r="G150" s="110" t="s">
        <v>794</v>
      </c>
      <c r="H150" s="111" t="s">
        <v>459</v>
      </c>
      <c r="I150" s="112">
        <v>80330.7</v>
      </c>
      <c r="J150" s="113">
        <v>87560.46</v>
      </c>
      <c r="K150" s="110" t="s">
        <v>792</v>
      </c>
      <c r="L150" s="114">
        <v>44761</v>
      </c>
      <c r="M150" s="115">
        <v>87560.463000000003</v>
      </c>
      <c r="N150" s="110" t="s">
        <v>787</v>
      </c>
      <c r="O150" s="118" t="s">
        <v>625</v>
      </c>
      <c r="P150" s="119" t="s">
        <v>28</v>
      </c>
      <c r="Q150" s="108"/>
      <c r="R150" s="108"/>
      <c r="S150" s="117"/>
    </row>
    <row r="151" spans="1:19" ht="38.25" x14ac:dyDescent="0.25">
      <c r="A151" s="107" t="s">
        <v>78</v>
      </c>
      <c r="B151" s="108">
        <v>1943</v>
      </c>
      <c r="C151" s="109" t="s">
        <v>100</v>
      </c>
      <c r="D151" s="109" t="s">
        <v>128</v>
      </c>
      <c r="E151" s="110" t="s">
        <v>795</v>
      </c>
      <c r="F151" s="110" t="s">
        <v>796</v>
      </c>
      <c r="G151" s="110" t="s">
        <v>797</v>
      </c>
      <c r="H151" s="111" t="s">
        <v>459</v>
      </c>
      <c r="I151" s="112">
        <v>83872</v>
      </c>
      <c r="J151" s="113">
        <v>91420.479999999996</v>
      </c>
      <c r="K151" s="110" t="s">
        <v>798</v>
      </c>
      <c r="L151" s="114">
        <v>44760</v>
      </c>
      <c r="M151" s="115">
        <v>91420.479999999996</v>
      </c>
      <c r="N151" s="110" t="s">
        <v>787</v>
      </c>
      <c r="O151" s="118" t="s">
        <v>625</v>
      </c>
      <c r="P151" s="119" t="s">
        <v>28</v>
      </c>
      <c r="Q151" s="108"/>
      <c r="R151" s="108"/>
      <c r="S151" s="117"/>
    </row>
    <row r="152" spans="1:19" ht="38.25" x14ac:dyDescent="0.25">
      <c r="A152" s="107" t="s">
        <v>78</v>
      </c>
      <c r="B152" s="108">
        <v>1944</v>
      </c>
      <c r="C152" s="109" t="s">
        <v>100</v>
      </c>
      <c r="D152" s="109" t="s">
        <v>128</v>
      </c>
      <c r="E152" s="110" t="s">
        <v>795</v>
      </c>
      <c r="F152" s="110" t="s">
        <v>799</v>
      </c>
      <c r="G152" s="110" t="s">
        <v>800</v>
      </c>
      <c r="H152" s="111" t="s">
        <v>459</v>
      </c>
      <c r="I152" s="112">
        <v>33270.6</v>
      </c>
      <c r="J152" s="113">
        <v>36264.949999999997</v>
      </c>
      <c r="K152" s="110" t="s">
        <v>798</v>
      </c>
      <c r="L152" s="114">
        <v>44760</v>
      </c>
      <c r="M152" s="115">
        <v>36264.953999999998</v>
      </c>
      <c r="N152" s="110" t="s">
        <v>787</v>
      </c>
      <c r="O152" s="118" t="s">
        <v>625</v>
      </c>
      <c r="P152" s="119" t="s">
        <v>28</v>
      </c>
      <c r="Q152" s="108"/>
      <c r="R152" s="108"/>
      <c r="S152" s="117"/>
    </row>
    <row r="153" spans="1:19" ht="76.5" x14ac:dyDescent="0.25">
      <c r="A153" s="107" t="s">
        <v>78</v>
      </c>
      <c r="B153" s="108">
        <v>1946</v>
      </c>
      <c r="C153" s="109" t="s">
        <v>100</v>
      </c>
      <c r="D153" s="109" t="s">
        <v>128</v>
      </c>
      <c r="E153" s="110" t="s">
        <v>660</v>
      </c>
      <c r="F153" s="110" t="s">
        <v>801</v>
      </c>
      <c r="G153" s="110" t="s">
        <v>802</v>
      </c>
      <c r="H153" s="111" t="s">
        <v>459</v>
      </c>
      <c r="I153" s="112">
        <v>162248.5</v>
      </c>
      <c r="J153" s="113">
        <v>176850.87</v>
      </c>
      <c r="K153" s="110" t="s">
        <v>792</v>
      </c>
      <c r="L153" s="114">
        <v>44761</v>
      </c>
      <c r="M153" s="115">
        <v>176850.86499999999</v>
      </c>
      <c r="N153" s="110" t="s">
        <v>787</v>
      </c>
      <c r="O153" s="118" t="s">
        <v>625</v>
      </c>
      <c r="P153" s="119" t="s">
        <v>28</v>
      </c>
      <c r="Q153" s="108"/>
      <c r="R153" s="108"/>
      <c r="S153" s="117"/>
    </row>
    <row r="154" spans="1:19" ht="76.5" x14ac:dyDescent="0.25">
      <c r="A154" s="107" t="s">
        <v>78</v>
      </c>
      <c r="B154" s="108">
        <v>1948</v>
      </c>
      <c r="C154" s="109" t="s">
        <v>100</v>
      </c>
      <c r="D154" s="109" t="s">
        <v>128</v>
      </c>
      <c r="E154" s="110" t="s">
        <v>660</v>
      </c>
      <c r="F154" s="110" t="s">
        <v>803</v>
      </c>
      <c r="G154" s="110" t="s">
        <v>804</v>
      </c>
      <c r="H154" s="111" t="s">
        <v>459</v>
      </c>
      <c r="I154" s="112">
        <v>155727.75</v>
      </c>
      <c r="J154" s="113">
        <v>169743.25</v>
      </c>
      <c r="K154" s="110" t="s">
        <v>792</v>
      </c>
      <c r="L154" s="114">
        <v>44761</v>
      </c>
      <c r="M154" s="115">
        <v>169743.2475</v>
      </c>
      <c r="N154" s="110" t="s">
        <v>787</v>
      </c>
      <c r="O154" s="118" t="s">
        <v>625</v>
      </c>
      <c r="P154" s="119" t="s">
        <v>28</v>
      </c>
      <c r="Q154" s="108"/>
      <c r="R154" s="108"/>
      <c r="S154" s="117"/>
    </row>
    <row r="155" spans="1:19" ht="51" x14ac:dyDescent="0.25">
      <c r="A155" s="107" t="s">
        <v>78</v>
      </c>
      <c r="B155" s="108">
        <v>1962</v>
      </c>
      <c r="C155" s="109" t="s">
        <v>100</v>
      </c>
      <c r="D155" s="109" t="s">
        <v>128</v>
      </c>
      <c r="E155" s="110" t="s">
        <v>660</v>
      </c>
      <c r="F155" s="110" t="s">
        <v>805</v>
      </c>
      <c r="G155" s="110" t="s">
        <v>806</v>
      </c>
      <c r="H155" s="111" t="s">
        <v>459</v>
      </c>
      <c r="I155" s="112">
        <v>232808</v>
      </c>
      <c r="J155" s="113">
        <v>253760.72</v>
      </c>
      <c r="K155" s="110" t="s">
        <v>807</v>
      </c>
      <c r="L155" s="114">
        <v>44764</v>
      </c>
      <c r="M155" s="115">
        <v>253760.72</v>
      </c>
      <c r="N155" s="110" t="s">
        <v>777</v>
      </c>
      <c r="O155" s="118" t="s">
        <v>625</v>
      </c>
      <c r="P155" s="119" t="s">
        <v>28</v>
      </c>
      <c r="Q155" s="108"/>
      <c r="R155" s="108"/>
      <c r="S155" s="117"/>
    </row>
    <row r="156" spans="1:19" ht="25.5" x14ac:dyDescent="0.25">
      <c r="A156" s="107" t="s">
        <v>78</v>
      </c>
      <c r="B156" s="108">
        <v>1983</v>
      </c>
      <c r="C156" s="109" t="s">
        <v>106</v>
      </c>
      <c r="D156" s="109" t="s">
        <v>130</v>
      </c>
      <c r="E156" s="110" t="s">
        <v>673</v>
      </c>
      <c r="F156" s="110" t="s">
        <v>808</v>
      </c>
      <c r="G156" s="110" t="s">
        <v>809</v>
      </c>
      <c r="H156" s="111" t="s">
        <v>459</v>
      </c>
      <c r="I156" s="112">
        <v>29937.75</v>
      </c>
      <c r="J156" s="113">
        <v>32632.15</v>
      </c>
      <c r="K156" s="110" t="s">
        <v>810</v>
      </c>
      <c r="L156" s="114">
        <v>44763</v>
      </c>
      <c r="M156" s="115">
        <v>32632.147499999999</v>
      </c>
      <c r="N156" s="110" t="s">
        <v>787</v>
      </c>
      <c r="O156" s="118" t="s">
        <v>625</v>
      </c>
      <c r="P156" s="119" t="s">
        <v>28</v>
      </c>
      <c r="Q156" s="108"/>
      <c r="R156" s="108"/>
      <c r="S156" s="117"/>
    </row>
    <row r="157" spans="1:19" ht="38.25" x14ac:dyDescent="0.25">
      <c r="A157" s="107" t="s">
        <v>78</v>
      </c>
      <c r="B157" s="108">
        <v>2026</v>
      </c>
      <c r="C157" s="109" t="s">
        <v>111</v>
      </c>
      <c r="D157" s="109" t="s">
        <v>416</v>
      </c>
      <c r="E157" s="110" t="s">
        <v>811</v>
      </c>
      <c r="F157" s="110" t="s">
        <v>812</v>
      </c>
      <c r="G157" s="110" t="s">
        <v>813</v>
      </c>
      <c r="H157" s="111" t="s">
        <v>459</v>
      </c>
      <c r="I157" s="112">
        <v>25252</v>
      </c>
      <c r="J157" s="113">
        <v>27524.68</v>
      </c>
      <c r="K157" s="110" t="s">
        <v>814</v>
      </c>
      <c r="L157" s="114">
        <v>44761</v>
      </c>
      <c r="M157" s="115">
        <v>6881.17</v>
      </c>
      <c r="N157" s="110" t="s">
        <v>26</v>
      </c>
      <c r="O157" s="118" t="s">
        <v>625</v>
      </c>
      <c r="P157" s="119" t="s">
        <v>28</v>
      </c>
      <c r="Q157" s="116">
        <f>M157</f>
        <v>6881.17</v>
      </c>
      <c r="R157" s="108" t="s">
        <v>149</v>
      </c>
      <c r="S157" s="117">
        <v>3163</v>
      </c>
    </row>
    <row r="158" spans="1:19" ht="25.5" x14ac:dyDescent="0.25">
      <c r="A158" s="120"/>
      <c r="B158" s="110"/>
      <c r="C158" s="109"/>
      <c r="D158" s="109"/>
      <c r="E158" s="110"/>
      <c r="F158" s="110"/>
      <c r="G158" s="110"/>
      <c r="H158" s="119"/>
      <c r="I158" s="112" t="s">
        <v>40</v>
      </c>
      <c r="J158" s="113" t="s">
        <v>40</v>
      </c>
      <c r="K158" s="110" t="s">
        <v>815</v>
      </c>
      <c r="L158" s="114">
        <v>44777</v>
      </c>
      <c r="M158" s="115">
        <v>13762.34</v>
      </c>
      <c r="N158" s="110" t="s">
        <v>26</v>
      </c>
      <c r="O158" s="118" t="s">
        <v>625</v>
      </c>
      <c r="P158" s="119" t="s">
        <v>28</v>
      </c>
      <c r="Q158" s="108"/>
      <c r="R158" s="108"/>
      <c r="S158" s="117"/>
    </row>
    <row r="159" spans="1:19" ht="25.5" x14ac:dyDescent="0.25">
      <c r="A159" s="120"/>
      <c r="B159" s="110"/>
      <c r="C159" s="109"/>
      <c r="D159" s="109"/>
      <c r="E159" s="110"/>
      <c r="F159" s="110"/>
      <c r="G159" s="110"/>
      <c r="H159" s="119"/>
      <c r="I159" s="112" t="s">
        <v>40</v>
      </c>
      <c r="J159" s="113" t="s">
        <v>40</v>
      </c>
      <c r="K159" s="110" t="s">
        <v>816</v>
      </c>
      <c r="L159" s="114">
        <v>44809</v>
      </c>
      <c r="M159" s="115">
        <v>6881.17</v>
      </c>
      <c r="N159" s="110" t="s">
        <v>26</v>
      </c>
      <c r="O159" s="118" t="s">
        <v>625</v>
      </c>
      <c r="P159" s="119" t="s">
        <v>28</v>
      </c>
      <c r="Q159" s="108"/>
      <c r="R159" s="108"/>
      <c r="S159" s="117"/>
    </row>
    <row r="160" spans="1:19" ht="38.25" x14ac:dyDescent="0.25">
      <c r="A160" s="107" t="s">
        <v>78</v>
      </c>
      <c r="B160" s="108">
        <v>2026</v>
      </c>
      <c r="C160" s="109" t="s">
        <v>111</v>
      </c>
      <c r="D160" s="109" t="s">
        <v>416</v>
      </c>
      <c r="E160" s="110" t="s">
        <v>811</v>
      </c>
      <c r="F160" s="110" t="s">
        <v>812</v>
      </c>
      <c r="G160" s="110" t="s">
        <v>813</v>
      </c>
      <c r="H160" s="111" t="s">
        <v>459</v>
      </c>
      <c r="I160" s="112">
        <v>8838.2000000000007</v>
      </c>
      <c r="J160" s="113">
        <v>9633.64</v>
      </c>
      <c r="K160" s="110" t="s">
        <v>817</v>
      </c>
      <c r="L160" s="114">
        <v>44761</v>
      </c>
      <c r="M160" s="115">
        <v>9633.6380000000008</v>
      </c>
      <c r="N160" s="110" t="s">
        <v>556</v>
      </c>
      <c r="O160" s="118" t="s">
        <v>625</v>
      </c>
      <c r="P160" s="119" t="s">
        <v>28</v>
      </c>
      <c r="Q160" s="116">
        <f>M160</f>
        <v>9633.6380000000008</v>
      </c>
      <c r="R160" s="108" t="s">
        <v>48</v>
      </c>
      <c r="S160" s="117">
        <v>3589</v>
      </c>
    </row>
    <row r="161" spans="1:19" ht="63.75" x14ac:dyDescent="0.25">
      <c r="A161" s="107" t="s">
        <v>78</v>
      </c>
      <c r="B161" s="108">
        <v>2043</v>
      </c>
      <c r="C161" s="109" t="s">
        <v>201</v>
      </c>
      <c r="D161" s="109" t="s">
        <v>343</v>
      </c>
      <c r="E161" s="110" t="s">
        <v>818</v>
      </c>
      <c r="F161" s="110" t="s">
        <v>819</v>
      </c>
      <c r="G161" s="110" t="s">
        <v>820</v>
      </c>
      <c r="H161" s="111" t="s">
        <v>459</v>
      </c>
      <c r="I161" s="112">
        <v>56076</v>
      </c>
      <c r="J161" s="113">
        <v>61122.84</v>
      </c>
      <c r="K161" s="110" t="s">
        <v>821</v>
      </c>
      <c r="L161" s="114">
        <v>44764</v>
      </c>
      <c r="M161" s="115">
        <v>61122.84</v>
      </c>
      <c r="N161" s="110" t="s">
        <v>822</v>
      </c>
      <c r="O161" s="118" t="s">
        <v>625</v>
      </c>
      <c r="P161" s="119" t="s">
        <v>28</v>
      </c>
      <c r="Q161" s="108"/>
      <c r="R161" s="108"/>
      <c r="S161" s="117"/>
    </row>
    <row r="162" spans="1:19" ht="51" x14ac:dyDescent="0.25">
      <c r="A162" s="107" t="s">
        <v>78</v>
      </c>
      <c r="B162" s="108">
        <v>2044</v>
      </c>
      <c r="C162" s="109" t="s">
        <v>201</v>
      </c>
      <c r="D162" s="109" t="s">
        <v>343</v>
      </c>
      <c r="E162" s="110" t="s">
        <v>818</v>
      </c>
      <c r="F162" s="110" t="s">
        <v>823</v>
      </c>
      <c r="G162" s="110" t="s">
        <v>824</v>
      </c>
      <c r="H162" s="111" t="s">
        <v>459</v>
      </c>
      <c r="I162" s="112">
        <v>81585</v>
      </c>
      <c r="J162" s="113">
        <v>88927.65</v>
      </c>
      <c r="K162" s="110" t="s">
        <v>825</v>
      </c>
      <c r="L162" s="114">
        <v>44764</v>
      </c>
      <c r="M162" s="115">
        <v>88927.65</v>
      </c>
      <c r="N162" s="110" t="s">
        <v>822</v>
      </c>
      <c r="O162" s="118" t="s">
        <v>625</v>
      </c>
      <c r="P162" s="119" t="s">
        <v>28</v>
      </c>
      <c r="Q162" s="108"/>
      <c r="R162" s="108"/>
      <c r="S162" s="117"/>
    </row>
    <row r="163" spans="1:19" ht="51" x14ac:dyDescent="0.25">
      <c r="A163" s="107" t="s">
        <v>78</v>
      </c>
      <c r="B163" s="108">
        <v>2046</v>
      </c>
      <c r="C163" s="109" t="s">
        <v>201</v>
      </c>
      <c r="D163" s="109" t="s">
        <v>343</v>
      </c>
      <c r="E163" s="110" t="s">
        <v>818</v>
      </c>
      <c r="F163" s="110" t="s">
        <v>826</v>
      </c>
      <c r="G163" s="110" t="s">
        <v>827</v>
      </c>
      <c r="H163" s="111" t="s">
        <v>459</v>
      </c>
      <c r="I163" s="112">
        <v>57185.1</v>
      </c>
      <c r="J163" s="113">
        <v>62331.76</v>
      </c>
      <c r="K163" s="110" t="s">
        <v>825</v>
      </c>
      <c r="L163" s="114">
        <v>44764</v>
      </c>
      <c r="M163" s="115">
        <v>62331.758999999998</v>
      </c>
      <c r="N163" s="110" t="s">
        <v>822</v>
      </c>
      <c r="O163" s="118" t="s">
        <v>625</v>
      </c>
      <c r="P163" s="119" t="s">
        <v>28</v>
      </c>
      <c r="Q163" s="108"/>
      <c r="R163" s="108"/>
      <c r="S163" s="117"/>
    </row>
    <row r="164" spans="1:19" ht="51" x14ac:dyDescent="0.25">
      <c r="A164" s="107" t="s">
        <v>78</v>
      </c>
      <c r="B164" s="108">
        <v>2047</v>
      </c>
      <c r="C164" s="109" t="s">
        <v>201</v>
      </c>
      <c r="D164" s="109" t="s">
        <v>343</v>
      </c>
      <c r="E164" s="110" t="s">
        <v>673</v>
      </c>
      <c r="F164" s="110" t="s">
        <v>828</v>
      </c>
      <c r="G164" s="110" t="s">
        <v>829</v>
      </c>
      <c r="H164" s="111" t="s">
        <v>459</v>
      </c>
      <c r="I164" s="112">
        <v>163695</v>
      </c>
      <c r="J164" s="113">
        <v>178427.55</v>
      </c>
      <c r="K164" s="110" t="s">
        <v>830</v>
      </c>
      <c r="L164" s="114">
        <v>44764</v>
      </c>
      <c r="M164" s="115">
        <v>10705.653</v>
      </c>
      <c r="N164" s="110" t="s">
        <v>822</v>
      </c>
      <c r="O164" s="118" t="s">
        <v>625</v>
      </c>
      <c r="P164" s="119" t="s">
        <v>28</v>
      </c>
      <c r="Q164" s="108"/>
      <c r="R164" s="108"/>
      <c r="S164" s="117"/>
    </row>
    <row r="165" spans="1:19" ht="51" x14ac:dyDescent="0.25">
      <c r="A165" s="120"/>
      <c r="B165" s="110"/>
      <c r="C165" s="109"/>
      <c r="D165" s="109"/>
      <c r="E165" s="110"/>
      <c r="F165" s="110"/>
      <c r="G165" s="110"/>
      <c r="H165" s="119"/>
      <c r="I165" s="112" t="s">
        <v>40</v>
      </c>
      <c r="J165" s="113" t="s">
        <v>40</v>
      </c>
      <c r="K165" s="110" t="s">
        <v>831</v>
      </c>
      <c r="L165" s="114">
        <v>44769</v>
      </c>
      <c r="M165" s="115">
        <v>7137.1019999999999</v>
      </c>
      <c r="N165" s="110" t="s">
        <v>822</v>
      </c>
      <c r="O165" s="118" t="s">
        <v>625</v>
      </c>
      <c r="P165" s="119" t="s">
        <v>28</v>
      </c>
      <c r="Q165" s="108"/>
      <c r="R165" s="108"/>
      <c r="S165" s="117"/>
    </row>
    <row r="166" spans="1:19" ht="51" x14ac:dyDescent="0.25">
      <c r="A166" s="120"/>
      <c r="B166" s="110"/>
      <c r="C166" s="109"/>
      <c r="D166" s="109"/>
      <c r="E166" s="110"/>
      <c r="F166" s="110"/>
      <c r="G166" s="110"/>
      <c r="H166" s="119"/>
      <c r="I166" s="112" t="s">
        <v>40</v>
      </c>
      <c r="J166" s="113" t="s">
        <v>40</v>
      </c>
      <c r="K166" s="110" t="s">
        <v>832</v>
      </c>
      <c r="L166" s="114">
        <v>44782</v>
      </c>
      <c r="M166" s="115">
        <v>160584.79500000001</v>
      </c>
      <c r="N166" s="110" t="s">
        <v>822</v>
      </c>
      <c r="O166" s="118" t="s">
        <v>625</v>
      </c>
      <c r="P166" s="119" t="s">
        <v>28</v>
      </c>
      <c r="Q166" s="108"/>
      <c r="R166" s="108"/>
      <c r="S166" s="117"/>
    </row>
    <row r="167" spans="1:19" ht="51" x14ac:dyDescent="0.25">
      <c r="A167" s="107" t="s">
        <v>78</v>
      </c>
      <c r="B167" s="108">
        <v>2054</v>
      </c>
      <c r="C167" s="109" t="s">
        <v>201</v>
      </c>
      <c r="D167" s="109" t="s">
        <v>343</v>
      </c>
      <c r="E167" s="110" t="s">
        <v>660</v>
      </c>
      <c r="F167" s="110" t="s">
        <v>833</v>
      </c>
      <c r="G167" s="110" t="s">
        <v>834</v>
      </c>
      <c r="H167" s="111" t="s">
        <v>459</v>
      </c>
      <c r="I167" s="112">
        <v>124839</v>
      </c>
      <c r="J167" s="113">
        <v>136074.51</v>
      </c>
      <c r="K167" s="110" t="s">
        <v>835</v>
      </c>
      <c r="L167" s="114">
        <v>44770</v>
      </c>
      <c r="M167" s="115">
        <v>136074.51</v>
      </c>
      <c r="N167" s="110" t="s">
        <v>822</v>
      </c>
      <c r="O167" s="118" t="s">
        <v>625</v>
      </c>
      <c r="P167" s="119" t="s">
        <v>28</v>
      </c>
      <c r="Q167" s="108"/>
      <c r="R167" s="108"/>
      <c r="S167" s="117"/>
    </row>
    <row r="168" spans="1:19" ht="63.75" x14ac:dyDescent="0.25">
      <c r="A168" s="107" t="s">
        <v>78</v>
      </c>
      <c r="B168" s="108">
        <v>2061</v>
      </c>
      <c r="C168" s="109" t="s">
        <v>201</v>
      </c>
      <c r="D168" s="109" t="s">
        <v>343</v>
      </c>
      <c r="E168" s="110" t="s">
        <v>673</v>
      </c>
      <c r="F168" s="110" t="s">
        <v>836</v>
      </c>
      <c r="G168" s="110" t="s">
        <v>837</v>
      </c>
      <c r="H168" s="111" t="s">
        <v>459</v>
      </c>
      <c r="I168" s="112">
        <v>210384</v>
      </c>
      <c r="J168" s="113">
        <v>229318.56</v>
      </c>
      <c r="K168" s="110" t="s">
        <v>831</v>
      </c>
      <c r="L168" s="114">
        <v>44769</v>
      </c>
      <c r="M168" s="115">
        <v>35671.775999999998</v>
      </c>
      <c r="N168" s="110" t="s">
        <v>822</v>
      </c>
      <c r="O168" s="118" t="s">
        <v>625</v>
      </c>
      <c r="P168" s="119" t="s">
        <v>28</v>
      </c>
      <c r="Q168" s="108"/>
      <c r="R168" s="108"/>
      <c r="S168" s="117"/>
    </row>
    <row r="169" spans="1:19" ht="51" x14ac:dyDescent="0.25">
      <c r="A169" s="120"/>
      <c r="B169" s="110"/>
      <c r="C169" s="109"/>
      <c r="D169" s="109"/>
      <c r="E169" s="110"/>
      <c r="F169" s="110"/>
      <c r="G169" s="110"/>
      <c r="H169" s="119"/>
      <c r="I169" s="112" t="s">
        <v>40</v>
      </c>
      <c r="J169" s="113" t="s">
        <v>40</v>
      </c>
      <c r="K169" s="110" t="s">
        <v>832</v>
      </c>
      <c r="L169" s="114">
        <v>44782</v>
      </c>
      <c r="M169" s="115">
        <v>193646.78400000001</v>
      </c>
      <c r="N169" s="110" t="s">
        <v>822</v>
      </c>
      <c r="O169" s="118" t="s">
        <v>625</v>
      </c>
      <c r="P169" s="119" t="s">
        <v>28</v>
      </c>
      <c r="Q169" s="108"/>
      <c r="R169" s="108"/>
      <c r="S169" s="117"/>
    </row>
    <row r="170" spans="1:19" ht="63.75" x14ac:dyDescent="0.25">
      <c r="A170" s="107" t="s">
        <v>78</v>
      </c>
      <c r="B170" s="108">
        <v>2110</v>
      </c>
      <c r="C170" s="109" t="s">
        <v>126</v>
      </c>
      <c r="D170" s="109" t="s">
        <v>154</v>
      </c>
      <c r="E170" s="110" t="s">
        <v>795</v>
      </c>
      <c r="F170" s="110" t="s">
        <v>774</v>
      </c>
      <c r="G170" s="110" t="s">
        <v>775</v>
      </c>
      <c r="H170" s="111" t="s">
        <v>459</v>
      </c>
      <c r="I170" s="112">
        <v>145999.20000000001</v>
      </c>
      <c r="J170" s="113">
        <v>159139.13</v>
      </c>
      <c r="K170" s="110" t="s">
        <v>838</v>
      </c>
      <c r="L170" s="114">
        <v>44783</v>
      </c>
      <c r="M170" s="115">
        <v>159139.128</v>
      </c>
      <c r="N170" s="110" t="s">
        <v>777</v>
      </c>
      <c r="O170" s="118" t="s">
        <v>625</v>
      </c>
      <c r="P170" s="119" t="s">
        <v>28</v>
      </c>
      <c r="Q170" s="108"/>
      <c r="R170" s="108"/>
      <c r="S170" s="117"/>
    </row>
    <row r="171" spans="1:19" ht="51" x14ac:dyDescent="0.25">
      <c r="A171" s="107" t="s">
        <v>78</v>
      </c>
      <c r="B171" s="108">
        <v>2111</v>
      </c>
      <c r="C171" s="109" t="s">
        <v>126</v>
      </c>
      <c r="D171" s="109" t="s">
        <v>154</v>
      </c>
      <c r="E171" s="110" t="s">
        <v>795</v>
      </c>
      <c r="F171" s="110" t="s">
        <v>778</v>
      </c>
      <c r="G171" s="110" t="s">
        <v>779</v>
      </c>
      <c r="H171" s="111" t="s">
        <v>459</v>
      </c>
      <c r="I171" s="112">
        <v>25935.9</v>
      </c>
      <c r="J171" s="113">
        <v>28270.13</v>
      </c>
      <c r="K171" s="110" t="s">
        <v>838</v>
      </c>
      <c r="L171" s="114">
        <v>44783</v>
      </c>
      <c r="M171" s="115">
        <v>28270.131000000001</v>
      </c>
      <c r="N171" s="110" t="s">
        <v>777</v>
      </c>
      <c r="O171" s="118" t="s">
        <v>625</v>
      </c>
      <c r="P171" s="119" t="s">
        <v>28</v>
      </c>
      <c r="Q171" s="108"/>
      <c r="R171" s="108"/>
      <c r="S171" s="117"/>
    </row>
    <row r="172" spans="1:19" ht="38.25" x14ac:dyDescent="0.25">
      <c r="A172" s="107" t="s">
        <v>78</v>
      </c>
      <c r="B172" s="108">
        <v>2114</v>
      </c>
      <c r="C172" s="109" t="s">
        <v>130</v>
      </c>
      <c r="D172" s="109" t="s">
        <v>154</v>
      </c>
      <c r="E172" s="110" t="s">
        <v>660</v>
      </c>
      <c r="F172" s="110" t="s">
        <v>793</v>
      </c>
      <c r="G172" s="110" t="s">
        <v>794</v>
      </c>
      <c r="H172" s="111" t="s">
        <v>459</v>
      </c>
      <c r="I172" s="112">
        <v>80330.7</v>
      </c>
      <c r="J172" s="113">
        <v>87560.46</v>
      </c>
      <c r="K172" s="110" t="s">
        <v>839</v>
      </c>
      <c r="L172" s="114">
        <v>44782</v>
      </c>
      <c r="M172" s="115">
        <v>87560.463000000003</v>
      </c>
      <c r="N172" s="110" t="s">
        <v>787</v>
      </c>
      <c r="O172" s="118" t="s">
        <v>625</v>
      </c>
      <c r="P172" s="119" t="s">
        <v>28</v>
      </c>
      <c r="Q172" s="108"/>
      <c r="R172" s="108"/>
      <c r="S172" s="117"/>
    </row>
    <row r="173" spans="1:19" ht="76.5" x14ac:dyDescent="0.25">
      <c r="A173" s="107" t="s">
        <v>78</v>
      </c>
      <c r="B173" s="108">
        <v>2115</v>
      </c>
      <c r="C173" s="109" t="s">
        <v>130</v>
      </c>
      <c r="D173" s="109" t="s">
        <v>154</v>
      </c>
      <c r="E173" s="110" t="s">
        <v>660</v>
      </c>
      <c r="F173" s="110" t="s">
        <v>803</v>
      </c>
      <c r="G173" s="110" t="s">
        <v>804</v>
      </c>
      <c r="H173" s="111" t="s">
        <v>459</v>
      </c>
      <c r="I173" s="112">
        <v>155727.75</v>
      </c>
      <c r="J173" s="113">
        <v>169743.25</v>
      </c>
      <c r="K173" s="110" t="s">
        <v>839</v>
      </c>
      <c r="L173" s="114">
        <v>44782</v>
      </c>
      <c r="M173" s="115">
        <v>169743.2475</v>
      </c>
      <c r="N173" s="110" t="s">
        <v>787</v>
      </c>
      <c r="O173" s="118" t="s">
        <v>625</v>
      </c>
      <c r="P173" s="119" t="s">
        <v>28</v>
      </c>
      <c r="Q173" s="108"/>
      <c r="R173" s="108"/>
      <c r="S173" s="117"/>
    </row>
    <row r="174" spans="1:19" ht="76.5" x14ac:dyDescent="0.25">
      <c r="A174" s="107" t="s">
        <v>78</v>
      </c>
      <c r="B174" s="108">
        <v>2116</v>
      </c>
      <c r="C174" s="109" t="s">
        <v>130</v>
      </c>
      <c r="D174" s="109" t="s">
        <v>154</v>
      </c>
      <c r="E174" s="110" t="s">
        <v>660</v>
      </c>
      <c r="F174" s="110" t="s">
        <v>801</v>
      </c>
      <c r="G174" s="110" t="s">
        <v>802</v>
      </c>
      <c r="H174" s="111" t="s">
        <v>459</v>
      </c>
      <c r="I174" s="112">
        <v>64899.4</v>
      </c>
      <c r="J174" s="113">
        <v>70740.350000000006</v>
      </c>
      <c r="K174" s="110" t="s">
        <v>839</v>
      </c>
      <c r="L174" s="114">
        <v>44782</v>
      </c>
      <c r="M174" s="115">
        <v>70740.346000000005</v>
      </c>
      <c r="N174" s="110" t="s">
        <v>787</v>
      </c>
      <c r="O174" s="118" t="s">
        <v>625</v>
      </c>
      <c r="P174" s="119" t="s">
        <v>28</v>
      </c>
      <c r="Q174" s="108"/>
      <c r="R174" s="108"/>
      <c r="S174" s="117"/>
    </row>
    <row r="175" spans="1:19" ht="38.25" x14ac:dyDescent="0.25">
      <c r="A175" s="107" t="s">
        <v>78</v>
      </c>
      <c r="B175" s="108">
        <v>2118</v>
      </c>
      <c r="C175" s="109" t="s">
        <v>130</v>
      </c>
      <c r="D175" s="109" t="s">
        <v>154</v>
      </c>
      <c r="E175" s="110" t="s">
        <v>795</v>
      </c>
      <c r="F175" s="110" t="s">
        <v>796</v>
      </c>
      <c r="G175" s="110" t="s">
        <v>797</v>
      </c>
      <c r="H175" s="111" t="s">
        <v>459</v>
      </c>
      <c r="I175" s="112">
        <v>83872</v>
      </c>
      <c r="J175" s="113">
        <v>91420.479999999996</v>
      </c>
      <c r="K175" s="110" t="s">
        <v>840</v>
      </c>
      <c r="L175" s="114">
        <v>44795</v>
      </c>
      <c r="M175" s="115">
        <v>91420.479999999996</v>
      </c>
      <c r="N175" s="110" t="s">
        <v>787</v>
      </c>
      <c r="O175" s="118" t="s">
        <v>625</v>
      </c>
      <c r="P175" s="119" t="s">
        <v>28</v>
      </c>
      <c r="Q175" s="108"/>
      <c r="R175" s="108"/>
      <c r="S175" s="117"/>
    </row>
    <row r="176" spans="1:19" ht="38.25" x14ac:dyDescent="0.25">
      <c r="A176" s="107" t="s">
        <v>78</v>
      </c>
      <c r="B176" s="108">
        <v>2122</v>
      </c>
      <c r="C176" s="109" t="s">
        <v>130</v>
      </c>
      <c r="D176" s="109" t="s">
        <v>154</v>
      </c>
      <c r="E176" s="110" t="s">
        <v>673</v>
      </c>
      <c r="F176" s="110" t="s">
        <v>788</v>
      </c>
      <c r="G176" s="110" t="s">
        <v>789</v>
      </c>
      <c r="H176" s="111" t="s">
        <v>459</v>
      </c>
      <c r="I176" s="112">
        <v>50027.9</v>
      </c>
      <c r="J176" s="113">
        <v>54530.41</v>
      </c>
      <c r="K176" s="110" t="s">
        <v>841</v>
      </c>
      <c r="L176" s="114">
        <v>44784</v>
      </c>
      <c r="M176" s="115">
        <v>54530.411</v>
      </c>
      <c r="N176" s="110" t="s">
        <v>787</v>
      </c>
      <c r="O176" s="118" t="s">
        <v>625</v>
      </c>
      <c r="P176" s="119" t="s">
        <v>28</v>
      </c>
      <c r="Q176" s="108"/>
      <c r="R176" s="108"/>
      <c r="S176" s="117"/>
    </row>
    <row r="177" spans="1:19" ht="51" x14ac:dyDescent="0.25">
      <c r="A177" s="107" t="s">
        <v>78</v>
      </c>
      <c r="B177" s="108">
        <v>2123</v>
      </c>
      <c r="C177" s="109" t="s">
        <v>130</v>
      </c>
      <c r="D177" s="109" t="s">
        <v>154</v>
      </c>
      <c r="E177" s="110" t="s">
        <v>660</v>
      </c>
      <c r="F177" s="110" t="s">
        <v>790</v>
      </c>
      <c r="G177" s="110" t="s">
        <v>791</v>
      </c>
      <c r="H177" s="111" t="s">
        <v>459</v>
      </c>
      <c r="I177" s="112">
        <v>100442.8</v>
      </c>
      <c r="J177" s="113">
        <v>109482.65</v>
      </c>
      <c r="K177" s="110" t="s">
        <v>842</v>
      </c>
      <c r="L177" s="114">
        <v>44789</v>
      </c>
      <c r="M177" s="115">
        <v>109482.652</v>
      </c>
      <c r="N177" s="110" t="s">
        <v>787</v>
      </c>
      <c r="O177" s="118" t="s">
        <v>625</v>
      </c>
      <c r="P177" s="119" t="s">
        <v>28</v>
      </c>
      <c r="Q177" s="108"/>
      <c r="R177" s="108"/>
      <c r="S177" s="117"/>
    </row>
    <row r="178" spans="1:19" ht="51" x14ac:dyDescent="0.25">
      <c r="A178" s="107" t="s">
        <v>78</v>
      </c>
      <c r="B178" s="108">
        <v>2125</v>
      </c>
      <c r="C178" s="109" t="s">
        <v>130</v>
      </c>
      <c r="D178" s="109" t="s">
        <v>154</v>
      </c>
      <c r="E178" s="110" t="s">
        <v>660</v>
      </c>
      <c r="F178" s="110" t="s">
        <v>805</v>
      </c>
      <c r="G178" s="110" t="s">
        <v>806</v>
      </c>
      <c r="H178" s="111" t="s">
        <v>459</v>
      </c>
      <c r="I178" s="112">
        <v>225507.8</v>
      </c>
      <c r="J178" s="113">
        <v>245803.5</v>
      </c>
      <c r="K178" s="110" t="s">
        <v>843</v>
      </c>
      <c r="L178" s="114">
        <v>44785</v>
      </c>
      <c r="M178" s="115">
        <v>245803.50200000001</v>
      </c>
      <c r="N178" s="110" t="s">
        <v>777</v>
      </c>
      <c r="O178" s="118" t="s">
        <v>625</v>
      </c>
      <c r="P178" s="119" t="s">
        <v>28</v>
      </c>
      <c r="Q178" s="108"/>
      <c r="R178" s="108"/>
      <c r="S178" s="117"/>
    </row>
    <row r="179" spans="1:19" ht="25.5" x14ac:dyDescent="0.25">
      <c r="A179" s="107" t="s">
        <v>78</v>
      </c>
      <c r="B179" s="108">
        <v>2137</v>
      </c>
      <c r="C179" s="109" t="s">
        <v>253</v>
      </c>
      <c r="D179" s="109" t="s">
        <v>154</v>
      </c>
      <c r="E179" s="110" t="s">
        <v>844</v>
      </c>
      <c r="F179" s="110" t="s">
        <v>845</v>
      </c>
      <c r="G179" s="110" t="s">
        <v>846</v>
      </c>
      <c r="H179" s="111" t="s">
        <v>459</v>
      </c>
      <c r="I179" s="112">
        <v>100705.5</v>
      </c>
      <c r="J179" s="113">
        <v>109769</v>
      </c>
      <c r="K179" s="110" t="s">
        <v>847</v>
      </c>
      <c r="L179" s="114">
        <v>44781</v>
      </c>
      <c r="M179" s="115">
        <v>109768.995</v>
      </c>
      <c r="N179" s="110" t="s">
        <v>787</v>
      </c>
      <c r="O179" s="118" t="s">
        <v>625</v>
      </c>
      <c r="P179" s="119" t="s">
        <v>28</v>
      </c>
      <c r="Q179" s="108"/>
      <c r="R179" s="108"/>
      <c r="S179" s="117"/>
    </row>
    <row r="180" spans="1:19" ht="51" x14ac:dyDescent="0.25">
      <c r="A180" s="107" t="s">
        <v>78</v>
      </c>
      <c r="B180" s="108">
        <v>2140</v>
      </c>
      <c r="C180" s="109" t="s">
        <v>253</v>
      </c>
      <c r="D180" s="109" t="s">
        <v>154</v>
      </c>
      <c r="E180" s="110" t="s">
        <v>707</v>
      </c>
      <c r="F180" s="110" t="s">
        <v>848</v>
      </c>
      <c r="G180" s="110" t="s">
        <v>849</v>
      </c>
      <c r="H180" s="111" t="s">
        <v>459</v>
      </c>
      <c r="I180" s="112">
        <v>58286.16</v>
      </c>
      <c r="J180" s="113">
        <v>63531.91</v>
      </c>
      <c r="K180" s="110" t="s">
        <v>850</v>
      </c>
      <c r="L180" s="114">
        <v>44781</v>
      </c>
      <c r="M180" s="115">
        <v>63531.914400000001</v>
      </c>
      <c r="N180" s="110" t="s">
        <v>777</v>
      </c>
      <c r="O180" s="118" t="s">
        <v>625</v>
      </c>
      <c r="P180" s="119" t="s">
        <v>28</v>
      </c>
      <c r="Q180" s="108"/>
      <c r="R180" s="108"/>
      <c r="S180" s="117"/>
    </row>
    <row r="181" spans="1:19" ht="38.25" x14ac:dyDescent="0.25">
      <c r="A181" s="107" t="s">
        <v>78</v>
      </c>
      <c r="B181" s="108">
        <v>2171</v>
      </c>
      <c r="C181" s="109" t="s">
        <v>350</v>
      </c>
      <c r="D181" s="109" t="s">
        <v>168</v>
      </c>
      <c r="E181" s="110" t="s">
        <v>719</v>
      </c>
      <c r="F181" s="110" t="s">
        <v>851</v>
      </c>
      <c r="G181" s="110" t="s">
        <v>852</v>
      </c>
      <c r="H181" s="111" t="s">
        <v>459</v>
      </c>
      <c r="I181" s="112">
        <v>34700</v>
      </c>
      <c r="J181" s="113">
        <v>37823</v>
      </c>
      <c r="K181" s="110" t="s">
        <v>853</v>
      </c>
      <c r="L181" s="114">
        <v>44790</v>
      </c>
      <c r="M181" s="115">
        <v>37823</v>
      </c>
      <c r="N181" s="110" t="s">
        <v>26</v>
      </c>
      <c r="O181" s="118" t="s">
        <v>625</v>
      </c>
      <c r="P181" s="119" t="s">
        <v>28</v>
      </c>
      <c r="Q181" s="108"/>
      <c r="R181" s="108"/>
      <c r="S181" s="117"/>
    </row>
    <row r="182" spans="1:19" ht="63.75" x14ac:dyDescent="0.25">
      <c r="A182" s="107" t="s">
        <v>78</v>
      </c>
      <c r="B182" s="108">
        <v>2217</v>
      </c>
      <c r="C182" s="109" t="s">
        <v>154</v>
      </c>
      <c r="D182" s="109" t="s">
        <v>512</v>
      </c>
      <c r="E182" s="110" t="s">
        <v>673</v>
      </c>
      <c r="F182" s="110" t="s">
        <v>836</v>
      </c>
      <c r="G182" s="110" t="s">
        <v>837</v>
      </c>
      <c r="H182" s="111" t="s">
        <v>459</v>
      </c>
      <c r="I182" s="112">
        <v>257136</v>
      </c>
      <c r="J182" s="113">
        <v>280278.24</v>
      </c>
      <c r="K182" s="110" t="s">
        <v>854</v>
      </c>
      <c r="L182" s="114">
        <v>44811</v>
      </c>
      <c r="M182" s="115">
        <v>25479.84</v>
      </c>
      <c r="N182" s="110" t="s">
        <v>822</v>
      </c>
      <c r="O182" s="118" t="s">
        <v>625</v>
      </c>
      <c r="P182" s="119" t="s">
        <v>28</v>
      </c>
      <c r="Q182" s="108"/>
      <c r="R182" s="108"/>
      <c r="S182" s="117"/>
    </row>
    <row r="183" spans="1:19" ht="51" x14ac:dyDescent="0.25">
      <c r="A183" s="120"/>
      <c r="B183" s="110"/>
      <c r="C183" s="109"/>
      <c r="D183" s="109"/>
      <c r="E183" s="110"/>
      <c r="F183" s="110"/>
      <c r="G183" s="110"/>
      <c r="H183" s="119"/>
      <c r="I183" s="112" t="s">
        <v>40</v>
      </c>
      <c r="J183" s="113" t="s">
        <v>40</v>
      </c>
      <c r="K183" s="110" t="s">
        <v>854</v>
      </c>
      <c r="L183" s="114">
        <v>44811</v>
      </c>
      <c r="M183" s="115">
        <v>86631.456000000006</v>
      </c>
      <c r="N183" s="110" t="s">
        <v>822</v>
      </c>
      <c r="O183" s="118" t="s">
        <v>625</v>
      </c>
      <c r="P183" s="119" t="s">
        <v>28</v>
      </c>
      <c r="Q183" s="108"/>
      <c r="R183" s="108"/>
      <c r="S183" s="117"/>
    </row>
    <row r="184" spans="1:19" ht="51" x14ac:dyDescent="0.25">
      <c r="A184" s="120"/>
      <c r="B184" s="110"/>
      <c r="C184" s="109"/>
      <c r="D184" s="109"/>
      <c r="E184" s="110"/>
      <c r="F184" s="110"/>
      <c r="G184" s="110"/>
      <c r="H184" s="119"/>
      <c r="I184" s="112" t="s">
        <v>40</v>
      </c>
      <c r="J184" s="113" t="s">
        <v>40</v>
      </c>
      <c r="K184" s="110" t="s">
        <v>854</v>
      </c>
      <c r="L184" s="114">
        <v>44811</v>
      </c>
      <c r="M184" s="115">
        <v>168166.94399999999</v>
      </c>
      <c r="N184" s="110" t="s">
        <v>822</v>
      </c>
      <c r="O184" s="118" t="s">
        <v>625</v>
      </c>
      <c r="P184" s="119" t="s">
        <v>28</v>
      </c>
      <c r="Q184" s="108"/>
      <c r="R184" s="108"/>
      <c r="S184" s="117"/>
    </row>
    <row r="185" spans="1:19" ht="51" x14ac:dyDescent="0.25">
      <c r="A185" s="107" t="s">
        <v>78</v>
      </c>
      <c r="B185" s="108">
        <v>2221</v>
      </c>
      <c r="C185" s="109" t="s">
        <v>154</v>
      </c>
      <c r="D185" s="109" t="s">
        <v>512</v>
      </c>
      <c r="E185" s="110" t="s">
        <v>660</v>
      </c>
      <c r="F185" s="110" t="s">
        <v>833</v>
      </c>
      <c r="G185" s="110" t="s">
        <v>834</v>
      </c>
      <c r="H185" s="111" t="s">
        <v>459</v>
      </c>
      <c r="I185" s="112">
        <v>77173.2</v>
      </c>
      <c r="J185" s="113">
        <v>84118.79</v>
      </c>
      <c r="K185" s="110" t="s">
        <v>855</v>
      </c>
      <c r="L185" s="114">
        <v>44811</v>
      </c>
      <c r="M185" s="115">
        <v>84118.788</v>
      </c>
      <c r="N185" s="110" t="s">
        <v>822</v>
      </c>
      <c r="O185" s="118" t="s">
        <v>625</v>
      </c>
      <c r="P185" s="119" t="s">
        <v>28</v>
      </c>
      <c r="Q185" s="108"/>
      <c r="R185" s="108"/>
      <c r="S185" s="117"/>
    </row>
    <row r="186" spans="1:19" ht="51" x14ac:dyDescent="0.25">
      <c r="A186" s="107" t="s">
        <v>78</v>
      </c>
      <c r="B186" s="108">
        <v>2228</v>
      </c>
      <c r="C186" s="109" t="s">
        <v>154</v>
      </c>
      <c r="D186" s="109" t="s">
        <v>512</v>
      </c>
      <c r="E186" s="110" t="s">
        <v>673</v>
      </c>
      <c r="F186" s="110" t="s">
        <v>828</v>
      </c>
      <c r="G186" s="110" t="s">
        <v>829</v>
      </c>
      <c r="H186" s="111" t="s">
        <v>459</v>
      </c>
      <c r="I186" s="112">
        <v>65478</v>
      </c>
      <c r="J186" s="113">
        <v>71371.02</v>
      </c>
      <c r="K186" s="110" t="s">
        <v>854</v>
      </c>
      <c r="L186" s="114">
        <v>44811</v>
      </c>
      <c r="M186" s="115">
        <v>21411.306</v>
      </c>
      <c r="N186" s="110" t="s">
        <v>822</v>
      </c>
      <c r="O186" s="118" t="s">
        <v>625</v>
      </c>
      <c r="P186" s="119" t="s">
        <v>28</v>
      </c>
      <c r="Q186" s="108"/>
      <c r="R186" s="108"/>
      <c r="S186" s="117"/>
    </row>
    <row r="187" spans="1:19" ht="51" x14ac:dyDescent="0.25">
      <c r="A187" s="120"/>
      <c r="B187" s="110"/>
      <c r="C187" s="109"/>
      <c r="D187" s="109"/>
      <c r="E187" s="110"/>
      <c r="F187" s="110"/>
      <c r="G187" s="110"/>
      <c r="H187" s="119"/>
      <c r="I187" s="112" t="s">
        <v>40</v>
      </c>
      <c r="J187" s="113" t="s">
        <v>40</v>
      </c>
      <c r="K187" s="110" t="s">
        <v>854</v>
      </c>
      <c r="L187" s="114">
        <v>44811</v>
      </c>
      <c r="M187" s="115">
        <v>49959.714</v>
      </c>
      <c r="N187" s="110" t="s">
        <v>822</v>
      </c>
      <c r="O187" s="118" t="s">
        <v>625</v>
      </c>
      <c r="P187" s="119" t="s">
        <v>28</v>
      </c>
      <c r="Q187" s="108"/>
      <c r="R187" s="108"/>
      <c r="S187" s="117"/>
    </row>
    <row r="188" spans="1:19" ht="51" x14ac:dyDescent="0.25">
      <c r="A188" s="107" t="s">
        <v>78</v>
      </c>
      <c r="B188" s="108">
        <v>2229</v>
      </c>
      <c r="C188" s="109" t="s">
        <v>154</v>
      </c>
      <c r="D188" s="109" t="s">
        <v>512</v>
      </c>
      <c r="E188" s="110" t="s">
        <v>818</v>
      </c>
      <c r="F188" s="110" t="s">
        <v>826</v>
      </c>
      <c r="G188" s="110" t="s">
        <v>827</v>
      </c>
      <c r="H188" s="111" t="s">
        <v>459</v>
      </c>
      <c r="I188" s="112">
        <v>29578.5</v>
      </c>
      <c r="J188" s="113">
        <v>32240.57</v>
      </c>
      <c r="K188" s="110" t="s">
        <v>856</v>
      </c>
      <c r="L188" s="114">
        <v>44806</v>
      </c>
      <c r="M188" s="115">
        <v>32240.564999999999</v>
      </c>
      <c r="N188" s="110" t="s">
        <v>822</v>
      </c>
      <c r="O188" s="118" t="s">
        <v>625</v>
      </c>
      <c r="P188" s="119" t="s">
        <v>28</v>
      </c>
      <c r="Q188" s="108"/>
      <c r="R188" s="108"/>
      <c r="S188" s="117"/>
    </row>
    <row r="189" spans="1:19" ht="51" x14ac:dyDescent="0.25">
      <c r="A189" s="107" t="s">
        <v>78</v>
      </c>
      <c r="B189" s="108">
        <v>2230</v>
      </c>
      <c r="C189" s="109" t="s">
        <v>154</v>
      </c>
      <c r="D189" s="109" t="s">
        <v>512</v>
      </c>
      <c r="E189" s="110" t="s">
        <v>818</v>
      </c>
      <c r="F189" s="110" t="s">
        <v>823</v>
      </c>
      <c r="G189" s="110" t="s">
        <v>824</v>
      </c>
      <c r="H189" s="111" t="s">
        <v>459</v>
      </c>
      <c r="I189" s="112">
        <v>48951</v>
      </c>
      <c r="J189" s="113">
        <v>53356.59</v>
      </c>
      <c r="K189" s="110" t="s">
        <v>856</v>
      </c>
      <c r="L189" s="114">
        <v>44806</v>
      </c>
      <c r="M189" s="115">
        <v>53356.59</v>
      </c>
      <c r="N189" s="110" t="s">
        <v>822</v>
      </c>
      <c r="O189" s="118" t="s">
        <v>625</v>
      </c>
      <c r="P189" s="119" t="s">
        <v>28</v>
      </c>
      <c r="Q189" s="108"/>
      <c r="R189" s="108"/>
      <c r="S189" s="117"/>
    </row>
    <row r="190" spans="1:19" ht="63.75" x14ac:dyDescent="0.25">
      <c r="A190" s="107" t="s">
        <v>78</v>
      </c>
      <c r="B190" s="108">
        <v>2231</v>
      </c>
      <c r="C190" s="109" t="s">
        <v>154</v>
      </c>
      <c r="D190" s="109" t="s">
        <v>512</v>
      </c>
      <c r="E190" s="110" t="s">
        <v>818</v>
      </c>
      <c r="F190" s="110" t="s">
        <v>819</v>
      </c>
      <c r="G190" s="110" t="s">
        <v>820</v>
      </c>
      <c r="H190" s="111" t="s">
        <v>459</v>
      </c>
      <c r="I190" s="112">
        <v>33645.599999999999</v>
      </c>
      <c r="J190" s="113">
        <v>36673.699999999997</v>
      </c>
      <c r="K190" s="110" t="s">
        <v>857</v>
      </c>
      <c r="L190" s="114">
        <v>44806</v>
      </c>
      <c r="M190" s="115">
        <v>36673.703999999998</v>
      </c>
      <c r="N190" s="110" t="s">
        <v>822</v>
      </c>
      <c r="O190" s="118" t="s">
        <v>625</v>
      </c>
      <c r="P190" s="119" t="s">
        <v>28</v>
      </c>
      <c r="Q190" s="108"/>
      <c r="R190" s="108"/>
      <c r="S190" s="117"/>
    </row>
    <row r="191" spans="1:19" ht="38.25" x14ac:dyDescent="0.25">
      <c r="A191" s="107" t="s">
        <v>78</v>
      </c>
      <c r="B191" s="108">
        <v>2251</v>
      </c>
      <c r="C191" s="109" t="s">
        <v>213</v>
      </c>
      <c r="D191" s="109" t="s">
        <v>858</v>
      </c>
      <c r="E191" s="110" t="s">
        <v>859</v>
      </c>
      <c r="F191" s="110" t="s">
        <v>860</v>
      </c>
      <c r="G191" s="110" t="s">
        <v>861</v>
      </c>
      <c r="H191" s="111" t="s">
        <v>459</v>
      </c>
      <c r="I191" s="112">
        <v>48021.2</v>
      </c>
      <c r="J191" s="113">
        <v>52343.11</v>
      </c>
      <c r="K191" s="110" t="s">
        <v>862</v>
      </c>
      <c r="L191" s="114">
        <v>44812</v>
      </c>
      <c r="M191" s="115">
        <v>32714.17</v>
      </c>
      <c r="N191" s="110" t="s">
        <v>26</v>
      </c>
      <c r="O191" s="118" t="s">
        <v>625</v>
      </c>
      <c r="P191" s="119" t="s">
        <v>37</v>
      </c>
      <c r="Q191" s="108"/>
      <c r="R191" s="108"/>
      <c r="S191" s="117"/>
    </row>
    <row r="192" spans="1:19" ht="25.5" x14ac:dyDescent="0.25">
      <c r="A192" s="120"/>
      <c r="B192" s="110"/>
      <c r="C192" s="109"/>
      <c r="D192" s="109"/>
      <c r="E192" s="110"/>
      <c r="F192" s="110"/>
      <c r="G192" s="110"/>
      <c r="H192" s="119"/>
      <c r="I192" s="112" t="s">
        <v>40</v>
      </c>
      <c r="J192" s="113" t="s">
        <v>40</v>
      </c>
      <c r="K192" s="110" t="s">
        <v>862</v>
      </c>
      <c r="L192" s="114">
        <v>44812</v>
      </c>
      <c r="M192" s="115">
        <v>19628.502</v>
      </c>
      <c r="N192" s="110" t="s">
        <v>26</v>
      </c>
      <c r="O192" s="118" t="s">
        <v>625</v>
      </c>
      <c r="P192" s="119" t="s">
        <v>37</v>
      </c>
      <c r="Q192" s="108"/>
      <c r="R192" s="108"/>
      <c r="S192" s="117"/>
    </row>
    <row r="193" spans="1:19" ht="38.25" x14ac:dyDescent="0.25">
      <c r="A193" s="107" t="s">
        <v>78</v>
      </c>
      <c r="B193" s="108">
        <v>2257</v>
      </c>
      <c r="C193" s="109" t="s">
        <v>160</v>
      </c>
      <c r="D193" s="109" t="s">
        <v>48</v>
      </c>
      <c r="E193" s="110" t="s">
        <v>795</v>
      </c>
      <c r="F193" s="110" t="s">
        <v>796</v>
      </c>
      <c r="G193" s="110" t="s">
        <v>797</v>
      </c>
      <c r="H193" s="111" t="s">
        <v>459</v>
      </c>
      <c r="I193" s="112">
        <v>62904</v>
      </c>
      <c r="J193" s="113">
        <v>68565.36</v>
      </c>
      <c r="K193" s="110" t="s">
        <v>863</v>
      </c>
      <c r="L193" s="114">
        <v>44818</v>
      </c>
      <c r="M193" s="115">
        <v>68565.36</v>
      </c>
      <c r="N193" s="110" t="s">
        <v>787</v>
      </c>
      <c r="O193" s="118" t="s">
        <v>625</v>
      </c>
      <c r="P193" s="119" t="s">
        <v>28</v>
      </c>
      <c r="Q193" s="108"/>
      <c r="R193" s="108"/>
      <c r="S193" s="117"/>
    </row>
    <row r="194" spans="1:19" ht="76.5" x14ac:dyDescent="0.25">
      <c r="A194" s="107" t="s">
        <v>78</v>
      </c>
      <c r="B194" s="108">
        <v>2260</v>
      </c>
      <c r="C194" s="109" t="s">
        <v>160</v>
      </c>
      <c r="D194" s="109" t="s">
        <v>48</v>
      </c>
      <c r="E194" s="110" t="s">
        <v>660</v>
      </c>
      <c r="F194" s="110" t="s">
        <v>801</v>
      </c>
      <c r="G194" s="110" t="s">
        <v>802</v>
      </c>
      <c r="H194" s="111" t="s">
        <v>459</v>
      </c>
      <c r="I194" s="112">
        <v>162248.5</v>
      </c>
      <c r="J194" s="113">
        <v>176850.87</v>
      </c>
      <c r="K194" s="110" t="s">
        <v>864</v>
      </c>
      <c r="L194" s="114">
        <v>44817</v>
      </c>
      <c r="M194" s="115">
        <v>176850.86499999999</v>
      </c>
      <c r="N194" s="110" t="s">
        <v>787</v>
      </c>
      <c r="O194" s="118" t="s">
        <v>625</v>
      </c>
      <c r="P194" s="119" t="s">
        <v>28</v>
      </c>
      <c r="Q194" s="108"/>
      <c r="R194" s="108"/>
      <c r="S194" s="117"/>
    </row>
    <row r="195" spans="1:19" ht="76.5" x14ac:dyDescent="0.25">
      <c r="A195" s="107" t="s">
        <v>78</v>
      </c>
      <c r="B195" s="108">
        <v>2261</v>
      </c>
      <c r="C195" s="109" t="s">
        <v>160</v>
      </c>
      <c r="D195" s="109" t="s">
        <v>48</v>
      </c>
      <c r="E195" s="110" t="s">
        <v>660</v>
      </c>
      <c r="F195" s="110" t="s">
        <v>803</v>
      </c>
      <c r="G195" s="110" t="s">
        <v>804</v>
      </c>
      <c r="H195" s="111" t="s">
        <v>459</v>
      </c>
      <c r="I195" s="112">
        <v>155727.75</v>
      </c>
      <c r="J195" s="113">
        <v>169743.25</v>
      </c>
      <c r="K195" s="110" t="s">
        <v>864</v>
      </c>
      <c r="L195" s="114">
        <v>44817</v>
      </c>
      <c r="M195" s="115">
        <v>169743.2475</v>
      </c>
      <c r="N195" s="110" t="s">
        <v>787</v>
      </c>
      <c r="O195" s="118" t="s">
        <v>625</v>
      </c>
      <c r="P195" s="119" t="s">
        <v>28</v>
      </c>
      <c r="Q195" s="108"/>
      <c r="R195" s="108"/>
      <c r="S195" s="117"/>
    </row>
    <row r="196" spans="1:19" ht="51" x14ac:dyDescent="0.25">
      <c r="A196" s="107" t="s">
        <v>78</v>
      </c>
      <c r="B196" s="108">
        <v>2263</v>
      </c>
      <c r="C196" s="109" t="s">
        <v>160</v>
      </c>
      <c r="D196" s="109" t="s">
        <v>48</v>
      </c>
      <c r="E196" s="110" t="s">
        <v>707</v>
      </c>
      <c r="F196" s="110" t="s">
        <v>848</v>
      </c>
      <c r="G196" s="110" t="s">
        <v>849</v>
      </c>
      <c r="H196" s="111" t="s">
        <v>459</v>
      </c>
      <c r="I196" s="112">
        <v>233144.64</v>
      </c>
      <c r="J196" s="113">
        <v>254127.66</v>
      </c>
      <c r="K196" s="110" t="s">
        <v>865</v>
      </c>
      <c r="L196" s="114">
        <v>44813</v>
      </c>
      <c r="M196" s="115">
        <v>254127.65760000001</v>
      </c>
      <c r="N196" s="110" t="s">
        <v>777</v>
      </c>
      <c r="O196" s="118" t="s">
        <v>625</v>
      </c>
      <c r="P196" s="119" t="s">
        <v>28</v>
      </c>
      <c r="Q196" s="108"/>
      <c r="R196" s="108"/>
      <c r="S196" s="117"/>
    </row>
    <row r="197" spans="1:19" ht="25.5" x14ac:dyDescent="0.25">
      <c r="A197" s="107" t="s">
        <v>78</v>
      </c>
      <c r="B197" s="108">
        <v>2265</v>
      </c>
      <c r="C197" s="109" t="s">
        <v>160</v>
      </c>
      <c r="D197" s="109" t="s">
        <v>48</v>
      </c>
      <c r="E197" s="110" t="s">
        <v>844</v>
      </c>
      <c r="F197" s="110" t="s">
        <v>845</v>
      </c>
      <c r="G197" s="110" t="s">
        <v>846</v>
      </c>
      <c r="H197" s="111" t="s">
        <v>459</v>
      </c>
      <c r="I197" s="112">
        <v>50352.75</v>
      </c>
      <c r="J197" s="113">
        <v>54884.5</v>
      </c>
      <c r="K197" s="110" t="s">
        <v>866</v>
      </c>
      <c r="L197" s="114">
        <v>44813</v>
      </c>
      <c r="M197" s="115">
        <v>54884.497499999998</v>
      </c>
      <c r="N197" s="110" t="s">
        <v>787</v>
      </c>
      <c r="O197" s="118" t="s">
        <v>625</v>
      </c>
      <c r="P197" s="119" t="s">
        <v>28</v>
      </c>
      <c r="Q197" s="108"/>
      <c r="R197" s="108"/>
      <c r="S197" s="117"/>
    </row>
    <row r="198" spans="1:19" ht="38.25" x14ac:dyDescent="0.25">
      <c r="A198" s="107" t="s">
        <v>78</v>
      </c>
      <c r="B198" s="108">
        <v>2274</v>
      </c>
      <c r="C198" s="109" t="s">
        <v>160</v>
      </c>
      <c r="D198" s="109" t="s">
        <v>48</v>
      </c>
      <c r="E198" s="110" t="s">
        <v>660</v>
      </c>
      <c r="F198" s="110" t="s">
        <v>793</v>
      </c>
      <c r="G198" s="110" t="s">
        <v>794</v>
      </c>
      <c r="H198" s="111" t="s">
        <v>459</v>
      </c>
      <c r="I198" s="112">
        <v>160661.4</v>
      </c>
      <c r="J198" s="113">
        <v>175120.93</v>
      </c>
      <c r="K198" s="110" t="s">
        <v>864</v>
      </c>
      <c r="L198" s="114">
        <v>44817</v>
      </c>
      <c r="M198" s="115">
        <v>175120.92600000001</v>
      </c>
      <c r="N198" s="110" t="s">
        <v>787</v>
      </c>
      <c r="O198" s="118" t="s">
        <v>625</v>
      </c>
      <c r="P198" s="119" t="s">
        <v>28</v>
      </c>
      <c r="Q198" s="108"/>
      <c r="R198" s="108"/>
      <c r="S198" s="117"/>
    </row>
    <row r="199" spans="1:19" ht="51" x14ac:dyDescent="0.25">
      <c r="A199" s="107" t="s">
        <v>78</v>
      </c>
      <c r="B199" s="108">
        <v>2276</v>
      </c>
      <c r="C199" s="109" t="s">
        <v>160</v>
      </c>
      <c r="D199" s="109" t="s">
        <v>48</v>
      </c>
      <c r="E199" s="110" t="s">
        <v>660</v>
      </c>
      <c r="F199" s="110" t="s">
        <v>790</v>
      </c>
      <c r="G199" s="110" t="s">
        <v>791</v>
      </c>
      <c r="H199" s="111" t="s">
        <v>459</v>
      </c>
      <c r="I199" s="112">
        <v>200885.6</v>
      </c>
      <c r="J199" s="113">
        <v>218965.3</v>
      </c>
      <c r="K199" s="110" t="s">
        <v>864</v>
      </c>
      <c r="L199" s="114">
        <v>44817</v>
      </c>
      <c r="M199" s="115">
        <v>218965.304</v>
      </c>
      <c r="N199" s="110" t="s">
        <v>787</v>
      </c>
      <c r="O199" s="118" t="s">
        <v>625</v>
      </c>
      <c r="P199" s="119" t="s">
        <v>28</v>
      </c>
      <c r="Q199" s="108"/>
      <c r="R199" s="108"/>
      <c r="S199" s="117"/>
    </row>
    <row r="200" spans="1:19" ht="38.25" x14ac:dyDescent="0.25">
      <c r="A200" s="107" t="s">
        <v>78</v>
      </c>
      <c r="B200" s="108">
        <v>2294</v>
      </c>
      <c r="C200" s="109" t="s">
        <v>160</v>
      </c>
      <c r="D200" s="109" t="s">
        <v>48</v>
      </c>
      <c r="E200" s="110" t="s">
        <v>673</v>
      </c>
      <c r="F200" s="110" t="s">
        <v>784</v>
      </c>
      <c r="G200" s="110" t="s">
        <v>785</v>
      </c>
      <c r="H200" s="111" t="s">
        <v>459</v>
      </c>
      <c r="I200" s="112">
        <v>25026.2</v>
      </c>
      <c r="J200" s="113">
        <v>27278.560000000001</v>
      </c>
      <c r="K200" s="110" t="s">
        <v>867</v>
      </c>
      <c r="L200" s="114">
        <v>44819</v>
      </c>
      <c r="M200" s="115">
        <v>27278.558000000001</v>
      </c>
      <c r="N200" s="110" t="s">
        <v>787</v>
      </c>
      <c r="O200" s="118" t="s">
        <v>625</v>
      </c>
      <c r="P200" s="119" t="s">
        <v>28</v>
      </c>
      <c r="Q200" s="108"/>
      <c r="R200" s="108"/>
      <c r="S200" s="117"/>
    </row>
    <row r="201" spans="1:19" ht="51" x14ac:dyDescent="0.25">
      <c r="A201" s="107" t="s">
        <v>78</v>
      </c>
      <c r="B201" s="108">
        <v>2348</v>
      </c>
      <c r="C201" s="109" t="s">
        <v>64</v>
      </c>
      <c r="D201" s="109" t="s">
        <v>868</v>
      </c>
      <c r="E201" s="110" t="s">
        <v>795</v>
      </c>
      <c r="F201" s="110" t="s">
        <v>778</v>
      </c>
      <c r="G201" s="110" t="s">
        <v>779</v>
      </c>
      <c r="H201" s="111" t="s">
        <v>459</v>
      </c>
      <c r="I201" s="112">
        <v>86453</v>
      </c>
      <c r="J201" s="113">
        <v>94233.77</v>
      </c>
      <c r="K201" s="110" t="s">
        <v>869</v>
      </c>
      <c r="L201" s="114">
        <v>44832</v>
      </c>
      <c r="M201" s="115">
        <v>94233.77</v>
      </c>
      <c r="N201" s="110" t="s">
        <v>777</v>
      </c>
      <c r="O201" s="118" t="s">
        <v>625</v>
      </c>
      <c r="P201" s="119" t="s">
        <v>37</v>
      </c>
      <c r="Q201" s="108"/>
      <c r="R201" s="108"/>
      <c r="S201" s="117"/>
    </row>
    <row r="202" spans="1:19" ht="63.75" x14ac:dyDescent="0.25">
      <c r="A202" s="107" t="s">
        <v>78</v>
      </c>
      <c r="B202" s="108">
        <v>2349</v>
      </c>
      <c r="C202" s="109" t="s">
        <v>64</v>
      </c>
      <c r="D202" s="109" t="s">
        <v>868</v>
      </c>
      <c r="E202" s="110" t="s">
        <v>795</v>
      </c>
      <c r="F202" s="110" t="s">
        <v>774</v>
      </c>
      <c r="G202" s="110" t="s">
        <v>775</v>
      </c>
      <c r="H202" s="111" t="s">
        <v>459</v>
      </c>
      <c r="I202" s="112">
        <v>389331.20000000001</v>
      </c>
      <c r="J202" s="113">
        <v>424371.01</v>
      </c>
      <c r="K202" s="110" t="s">
        <v>869</v>
      </c>
      <c r="L202" s="114">
        <v>44832</v>
      </c>
      <c r="M202" s="115">
        <v>106092.75199999999</v>
      </c>
      <c r="N202" s="110" t="s">
        <v>777</v>
      </c>
      <c r="O202" s="118" t="s">
        <v>625</v>
      </c>
      <c r="P202" s="119" t="s">
        <v>37</v>
      </c>
      <c r="Q202" s="108"/>
      <c r="R202" s="108"/>
      <c r="S202" s="117"/>
    </row>
    <row r="203" spans="1:19" ht="38.25" x14ac:dyDescent="0.25">
      <c r="A203" s="120"/>
      <c r="B203" s="110"/>
      <c r="C203" s="109"/>
      <c r="D203" s="109"/>
      <c r="E203" s="110"/>
      <c r="F203" s="110"/>
      <c r="G203" s="110"/>
      <c r="H203" s="119"/>
      <c r="I203" s="112" t="s">
        <v>40</v>
      </c>
      <c r="J203" s="113" t="s">
        <v>40</v>
      </c>
      <c r="K203" s="110" t="s">
        <v>869</v>
      </c>
      <c r="L203" s="114">
        <v>44832</v>
      </c>
      <c r="M203" s="115">
        <v>318278.25599999999</v>
      </c>
      <c r="N203" s="110" t="s">
        <v>777</v>
      </c>
      <c r="O203" s="118" t="s">
        <v>625</v>
      </c>
      <c r="P203" s="119" t="s">
        <v>37</v>
      </c>
      <c r="Q203" s="108"/>
      <c r="R203" s="108"/>
      <c r="S203" s="117"/>
    </row>
    <row r="204" spans="1:19" ht="38.25" x14ac:dyDescent="0.25">
      <c r="A204" s="107" t="s">
        <v>78</v>
      </c>
      <c r="B204" s="108">
        <v>2350</v>
      </c>
      <c r="C204" s="109" t="s">
        <v>64</v>
      </c>
      <c r="D204" s="109" t="s">
        <v>868</v>
      </c>
      <c r="E204" s="110" t="s">
        <v>844</v>
      </c>
      <c r="F204" s="110" t="s">
        <v>870</v>
      </c>
      <c r="G204" s="110" t="s">
        <v>871</v>
      </c>
      <c r="H204" s="111" t="s">
        <v>459</v>
      </c>
      <c r="I204" s="112">
        <v>48036.6</v>
      </c>
      <c r="J204" s="113">
        <v>52359.89</v>
      </c>
      <c r="K204" s="110" t="s">
        <v>872</v>
      </c>
      <c r="L204" s="114">
        <v>44830</v>
      </c>
      <c r="M204" s="115">
        <v>52359.894</v>
      </c>
      <c r="N204" s="110" t="s">
        <v>777</v>
      </c>
      <c r="O204" s="118" t="s">
        <v>625</v>
      </c>
      <c r="P204" s="119" t="s">
        <v>37</v>
      </c>
      <c r="Q204" s="108"/>
      <c r="R204" s="108"/>
      <c r="S204" s="117"/>
    </row>
    <row r="205" spans="1:19" ht="51" x14ac:dyDescent="0.25">
      <c r="A205" s="107" t="s">
        <v>78</v>
      </c>
      <c r="B205" s="108">
        <v>2351</v>
      </c>
      <c r="C205" s="109" t="s">
        <v>64</v>
      </c>
      <c r="D205" s="109" t="s">
        <v>873</v>
      </c>
      <c r="E205" s="110" t="s">
        <v>707</v>
      </c>
      <c r="F205" s="110" t="s">
        <v>874</v>
      </c>
      <c r="G205" s="110" t="s">
        <v>875</v>
      </c>
      <c r="H205" s="111" t="s">
        <v>459</v>
      </c>
      <c r="I205" s="112">
        <v>31237.5</v>
      </c>
      <c r="J205" s="113">
        <v>34048.879999999997</v>
      </c>
      <c r="K205" s="110"/>
      <c r="L205" s="114"/>
      <c r="M205" s="115"/>
      <c r="N205" s="110" t="s">
        <v>822</v>
      </c>
      <c r="O205" s="118" t="s">
        <v>625</v>
      </c>
      <c r="P205" s="119" t="s">
        <v>37</v>
      </c>
      <c r="Q205" s="108"/>
      <c r="R205" s="108"/>
      <c r="S205" s="117"/>
    </row>
    <row r="206" spans="1:19" ht="51" x14ac:dyDescent="0.25">
      <c r="A206" s="107" t="s">
        <v>78</v>
      </c>
      <c r="B206" s="108">
        <v>2352</v>
      </c>
      <c r="C206" s="109" t="s">
        <v>64</v>
      </c>
      <c r="D206" s="109" t="s">
        <v>868</v>
      </c>
      <c r="E206" s="110" t="s">
        <v>660</v>
      </c>
      <c r="F206" s="110" t="s">
        <v>805</v>
      </c>
      <c r="G206" s="110" t="s">
        <v>806</v>
      </c>
      <c r="H206" s="111" t="s">
        <v>459</v>
      </c>
      <c r="I206" s="112">
        <v>451015.6</v>
      </c>
      <c r="J206" s="113">
        <v>491607</v>
      </c>
      <c r="K206" s="110" t="s">
        <v>876</v>
      </c>
      <c r="L206" s="114">
        <v>44832</v>
      </c>
      <c r="M206" s="115">
        <v>491607.00400000002</v>
      </c>
      <c r="N206" s="110" t="s">
        <v>777</v>
      </c>
      <c r="O206" s="118" t="s">
        <v>625</v>
      </c>
      <c r="P206" s="119" t="s">
        <v>37</v>
      </c>
      <c r="Q206" s="108"/>
      <c r="R206" s="108"/>
      <c r="S206" s="117"/>
    </row>
    <row r="207" spans="1:19" ht="51" x14ac:dyDescent="0.25">
      <c r="A207" s="107" t="s">
        <v>78</v>
      </c>
      <c r="B207" s="108">
        <v>2355</v>
      </c>
      <c r="C207" s="109" t="s">
        <v>64</v>
      </c>
      <c r="D207" s="109" t="s">
        <v>873</v>
      </c>
      <c r="E207" s="110" t="s">
        <v>877</v>
      </c>
      <c r="F207" s="110" t="s">
        <v>878</v>
      </c>
      <c r="G207" s="110" t="s">
        <v>879</v>
      </c>
      <c r="H207" s="111" t="s">
        <v>459</v>
      </c>
      <c r="I207" s="112">
        <v>41692.800000000003</v>
      </c>
      <c r="J207" s="113">
        <v>45445.15</v>
      </c>
      <c r="K207" s="110" t="s">
        <v>880</v>
      </c>
      <c r="L207" s="114">
        <v>44833</v>
      </c>
      <c r="M207" s="115">
        <v>45445.152000000002</v>
      </c>
      <c r="N207" s="110" t="s">
        <v>822</v>
      </c>
      <c r="O207" s="118" t="s">
        <v>625</v>
      </c>
      <c r="P207" s="119" t="s">
        <v>37</v>
      </c>
      <c r="Q207" s="108"/>
      <c r="R207" s="108"/>
      <c r="S207" s="117"/>
    </row>
    <row r="208" spans="1:19" ht="63.75" x14ac:dyDescent="0.25">
      <c r="A208" s="107" t="s">
        <v>78</v>
      </c>
      <c r="B208" s="108">
        <v>2360</v>
      </c>
      <c r="C208" s="109" t="s">
        <v>64</v>
      </c>
      <c r="D208" s="109" t="s">
        <v>873</v>
      </c>
      <c r="E208" s="110" t="s">
        <v>673</v>
      </c>
      <c r="F208" s="110" t="s">
        <v>836</v>
      </c>
      <c r="G208" s="110" t="s">
        <v>837</v>
      </c>
      <c r="H208" s="111" t="s">
        <v>459</v>
      </c>
      <c r="I208" s="112">
        <v>444144</v>
      </c>
      <c r="J208" s="113">
        <v>484116.96</v>
      </c>
      <c r="K208" s="110"/>
      <c r="L208" s="114"/>
      <c r="M208" s="115"/>
      <c r="N208" s="110" t="s">
        <v>822</v>
      </c>
      <c r="O208" s="118" t="s">
        <v>625</v>
      </c>
      <c r="P208" s="119" t="s">
        <v>37</v>
      </c>
      <c r="Q208" s="108"/>
      <c r="R208" s="108"/>
      <c r="S208" s="117"/>
    </row>
    <row r="209" spans="1:19" ht="51" x14ac:dyDescent="0.25">
      <c r="A209" s="120"/>
      <c r="B209" s="110"/>
      <c r="C209" s="109"/>
      <c r="D209" s="109"/>
      <c r="E209" s="110"/>
      <c r="F209" s="110"/>
      <c r="G209" s="110"/>
      <c r="H209" s="119"/>
      <c r="I209" s="112" t="s">
        <v>40</v>
      </c>
      <c r="J209" s="113" t="s">
        <v>40</v>
      </c>
      <c r="K209" s="110"/>
      <c r="L209" s="114"/>
      <c r="M209" s="115"/>
      <c r="N209" s="110" t="s">
        <v>822</v>
      </c>
      <c r="O209" s="118" t="s">
        <v>625</v>
      </c>
      <c r="P209" s="119" t="s">
        <v>37</v>
      </c>
      <c r="Q209" s="108"/>
      <c r="R209" s="108"/>
      <c r="S209" s="117"/>
    </row>
    <row r="210" spans="1:19" ht="51" x14ac:dyDescent="0.25">
      <c r="A210" s="120"/>
      <c r="B210" s="110"/>
      <c r="C210" s="109"/>
      <c r="D210" s="109"/>
      <c r="E210" s="110"/>
      <c r="F210" s="110"/>
      <c r="G210" s="110"/>
      <c r="H210" s="119"/>
      <c r="I210" s="112" t="s">
        <v>40</v>
      </c>
      <c r="J210" s="113" t="s">
        <v>40</v>
      </c>
      <c r="K210" s="110"/>
      <c r="L210" s="114"/>
      <c r="M210" s="115"/>
      <c r="N210" s="110" t="s">
        <v>822</v>
      </c>
      <c r="O210" s="118" t="s">
        <v>625</v>
      </c>
      <c r="P210" s="119" t="s">
        <v>37</v>
      </c>
      <c r="Q210" s="108"/>
      <c r="R210" s="108"/>
      <c r="S210" s="117"/>
    </row>
    <row r="211" spans="1:19" ht="51" x14ac:dyDescent="0.25">
      <c r="A211" s="107" t="s">
        <v>78</v>
      </c>
      <c r="B211" s="108">
        <v>2362</v>
      </c>
      <c r="C211" s="109" t="s">
        <v>64</v>
      </c>
      <c r="D211" s="109" t="s">
        <v>873</v>
      </c>
      <c r="E211" s="110" t="s">
        <v>877</v>
      </c>
      <c r="F211" s="110" t="s">
        <v>881</v>
      </c>
      <c r="G211" s="110" t="s">
        <v>882</v>
      </c>
      <c r="H211" s="111" t="s">
        <v>459</v>
      </c>
      <c r="I211" s="112">
        <v>34800</v>
      </c>
      <c r="J211" s="113">
        <v>37932</v>
      </c>
      <c r="K211" s="110" t="s">
        <v>883</v>
      </c>
      <c r="L211" s="114">
        <v>44834</v>
      </c>
      <c r="M211" s="115">
        <v>37932</v>
      </c>
      <c r="N211" s="110" t="s">
        <v>822</v>
      </c>
      <c r="O211" s="118" t="s">
        <v>625</v>
      </c>
      <c r="P211" s="119" t="s">
        <v>37</v>
      </c>
      <c r="Q211" s="108"/>
      <c r="R211" s="108"/>
      <c r="S211" s="117"/>
    </row>
    <row r="212" spans="1:19" ht="51" x14ac:dyDescent="0.25">
      <c r="A212" s="107" t="s">
        <v>78</v>
      </c>
      <c r="B212" s="108">
        <v>2367</v>
      </c>
      <c r="C212" s="109" t="s">
        <v>64</v>
      </c>
      <c r="D212" s="109" t="s">
        <v>873</v>
      </c>
      <c r="E212" s="110" t="s">
        <v>660</v>
      </c>
      <c r="F212" s="110" t="s">
        <v>833</v>
      </c>
      <c r="G212" s="110" t="s">
        <v>834</v>
      </c>
      <c r="H212" s="111" t="s">
        <v>459</v>
      </c>
      <c r="I212" s="112">
        <v>317772</v>
      </c>
      <c r="J212" s="113">
        <v>346371.48</v>
      </c>
      <c r="K212" s="110" t="s">
        <v>884</v>
      </c>
      <c r="L212" s="114">
        <v>44832</v>
      </c>
      <c r="M212" s="115">
        <v>346371.48</v>
      </c>
      <c r="N212" s="110" t="s">
        <v>822</v>
      </c>
      <c r="O212" s="118" t="s">
        <v>625</v>
      </c>
      <c r="P212" s="119" t="s">
        <v>37</v>
      </c>
      <c r="Q212" s="108"/>
      <c r="R212" s="108"/>
      <c r="S212" s="117"/>
    </row>
    <row r="213" spans="1:19" ht="51" x14ac:dyDescent="0.25">
      <c r="A213" s="107" t="s">
        <v>78</v>
      </c>
      <c r="B213" s="108">
        <v>2378</v>
      </c>
      <c r="C213" s="109" t="s">
        <v>64</v>
      </c>
      <c r="D213" s="109" t="s">
        <v>873</v>
      </c>
      <c r="E213" s="110" t="s">
        <v>818</v>
      </c>
      <c r="F213" s="110" t="s">
        <v>826</v>
      </c>
      <c r="G213" s="110" t="s">
        <v>827</v>
      </c>
      <c r="H213" s="111" t="s">
        <v>459</v>
      </c>
      <c r="I213" s="112">
        <v>116342.1</v>
      </c>
      <c r="J213" s="113">
        <v>126812.89</v>
      </c>
      <c r="K213" s="110" t="s">
        <v>885</v>
      </c>
      <c r="L213" s="114">
        <v>44831</v>
      </c>
      <c r="M213" s="115">
        <v>42987.42</v>
      </c>
      <c r="N213" s="110" t="s">
        <v>822</v>
      </c>
      <c r="O213" s="118" t="s">
        <v>625</v>
      </c>
      <c r="P213" s="119" t="s">
        <v>37</v>
      </c>
      <c r="Q213" s="108"/>
      <c r="R213" s="108"/>
      <c r="S213" s="117"/>
    </row>
    <row r="214" spans="1:19" ht="51" x14ac:dyDescent="0.25">
      <c r="A214" s="120"/>
      <c r="B214" s="110"/>
      <c r="C214" s="109"/>
      <c r="D214" s="109"/>
      <c r="E214" s="110"/>
      <c r="F214" s="110"/>
      <c r="G214" s="110"/>
      <c r="H214" s="119"/>
      <c r="I214" s="112" t="s">
        <v>40</v>
      </c>
      <c r="J214" s="113" t="s">
        <v>40</v>
      </c>
      <c r="K214" s="110"/>
      <c r="L214" s="114"/>
      <c r="M214" s="115"/>
      <c r="N214" s="110" t="s">
        <v>822</v>
      </c>
      <c r="O214" s="118" t="s">
        <v>625</v>
      </c>
      <c r="P214" s="119" t="s">
        <v>37</v>
      </c>
      <c r="Q214" s="108"/>
      <c r="R214" s="108"/>
      <c r="S214" s="117"/>
    </row>
    <row r="215" spans="1:19" ht="51" x14ac:dyDescent="0.25">
      <c r="A215" s="107" t="s">
        <v>78</v>
      </c>
      <c r="B215" s="108">
        <v>2379</v>
      </c>
      <c r="C215" s="109" t="s">
        <v>64</v>
      </c>
      <c r="D215" s="109" t="s">
        <v>873</v>
      </c>
      <c r="E215" s="110" t="s">
        <v>818</v>
      </c>
      <c r="F215" s="110" t="s">
        <v>823</v>
      </c>
      <c r="G215" s="110" t="s">
        <v>824</v>
      </c>
      <c r="H215" s="111" t="s">
        <v>459</v>
      </c>
      <c r="I215" s="112">
        <v>114219</v>
      </c>
      <c r="J215" s="113">
        <v>124498.71</v>
      </c>
      <c r="K215" s="110" t="s">
        <v>885</v>
      </c>
      <c r="L215" s="114">
        <v>44831</v>
      </c>
      <c r="M215" s="115">
        <v>71142.12</v>
      </c>
      <c r="N215" s="110" t="s">
        <v>822</v>
      </c>
      <c r="O215" s="118" t="s">
        <v>625</v>
      </c>
      <c r="P215" s="119" t="s">
        <v>37</v>
      </c>
      <c r="Q215" s="108"/>
      <c r="R215" s="108"/>
      <c r="S215" s="117"/>
    </row>
    <row r="216" spans="1:19" ht="51" x14ac:dyDescent="0.25">
      <c r="A216" s="120"/>
      <c r="B216" s="110"/>
      <c r="C216" s="109"/>
      <c r="D216" s="109"/>
      <c r="E216" s="110"/>
      <c r="F216" s="110"/>
      <c r="G216" s="110"/>
      <c r="H216" s="119"/>
      <c r="I216" s="112" t="s">
        <v>40</v>
      </c>
      <c r="J216" s="113" t="s">
        <v>40</v>
      </c>
      <c r="K216" s="110"/>
      <c r="L216" s="114"/>
      <c r="M216" s="115"/>
      <c r="N216" s="110" t="s">
        <v>822</v>
      </c>
      <c r="O216" s="118" t="s">
        <v>625</v>
      </c>
      <c r="P216" s="119" t="s">
        <v>37</v>
      </c>
      <c r="Q216" s="108"/>
      <c r="R216" s="108"/>
      <c r="S216" s="117"/>
    </row>
    <row r="217" spans="1:19" ht="63.75" x14ac:dyDescent="0.25">
      <c r="A217" s="107" t="s">
        <v>78</v>
      </c>
      <c r="B217" s="108">
        <v>2380</v>
      </c>
      <c r="C217" s="109" t="s">
        <v>64</v>
      </c>
      <c r="D217" s="109" t="s">
        <v>873</v>
      </c>
      <c r="E217" s="110" t="s">
        <v>818</v>
      </c>
      <c r="F217" s="110" t="s">
        <v>819</v>
      </c>
      <c r="G217" s="110" t="s">
        <v>820</v>
      </c>
      <c r="H217" s="111" t="s">
        <v>459</v>
      </c>
      <c r="I217" s="112">
        <v>112152</v>
      </c>
      <c r="J217" s="113">
        <v>122245.68</v>
      </c>
      <c r="K217" s="110" t="s">
        <v>886</v>
      </c>
      <c r="L217" s="114">
        <v>44831</v>
      </c>
      <c r="M217" s="115">
        <v>61122.84</v>
      </c>
      <c r="N217" s="110" t="s">
        <v>822</v>
      </c>
      <c r="O217" s="118" t="s">
        <v>625</v>
      </c>
      <c r="P217" s="119" t="s">
        <v>37</v>
      </c>
      <c r="Q217" s="108"/>
      <c r="R217" s="108"/>
      <c r="S217" s="117"/>
    </row>
    <row r="218" spans="1:19" ht="51" x14ac:dyDescent="0.25">
      <c r="A218" s="120"/>
      <c r="B218" s="110"/>
      <c r="C218" s="109"/>
      <c r="D218" s="109"/>
      <c r="E218" s="110"/>
      <c r="F218" s="110"/>
      <c r="G218" s="110"/>
      <c r="H218" s="119"/>
      <c r="I218" s="112" t="s">
        <v>40</v>
      </c>
      <c r="J218" s="113" t="s">
        <v>40</v>
      </c>
      <c r="K218" s="110"/>
      <c r="L218" s="114"/>
      <c r="M218" s="115"/>
      <c r="N218" s="110" t="s">
        <v>822</v>
      </c>
      <c r="O218" s="118" t="s">
        <v>625</v>
      </c>
      <c r="P218" s="119" t="s">
        <v>37</v>
      </c>
      <c r="Q218" s="108"/>
      <c r="R218" s="108"/>
      <c r="S218" s="117"/>
    </row>
    <row r="219" spans="1:19" ht="38.25" x14ac:dyDescent="0.25">
      <c r="A219" s="107" t="s">
        <v>78</v>
      </c>
      <c r="B219" s="108">
        <v>1612</v>
      </c>
      <c r="C219" s="109" t="s">
        <v>620</v>
      </c>
      <c r="D219" s="109" t="s">
        <v>63</v>
      </c>
      <c r="E219" s="110" t="s">
        <v>707</v>
      </c>
      <c r="F219" s="110" t="s">
        <v>887</v>
      </c>
      <c r="G219" s="110" t="s">
        <v>888</v>
      </c>
      <c r="H219" s="111" t="s">
        <v>459</v>
      </c>
      <c r="I219" s="112">
        <v>40150</v>
      </c>
      <c r="J219" s="113">
        <v>43763.5</v>
      </c>
      <c r="K219" s="110" t="s">
        <v>889</v>
      </c>
      <c r="L219" s="114">
        <v>44755</v>
      </c>
      <c r="M219" s="115">
        <v>43763.5</v>
      </c>
      <c r="N219" s="110" t="s">
        <v>26</v>
      </c>
      <c r="O219" s="118" t="s">
        <v>625</v>
      </c>
      <c r="P219" s="119" t="s">
        <v>28</v>
      </c>
      <c r="Q219" s="116">
        <f>M219</f>
        <v>43763.5</v>
      </c>
      <c r="R219" s="108" t="s">
        <v>149</v>
      </c>
      <c r="S219" s="117">
        <v>3159</v>
      </c>
    </row>
    <row r="220" spans="1:19" ht="51" x14ac:dyDescent="0.25">
      <c r="A220" s="107" t="s">
        <v>78</v>
      </c>
      <c r="B220" s="108">
        <v>1623</v>
      </c>
      <c r="C220" s="109" t="s">
        <v>620</v>
      </c>
      <c r="D220" s="109" t="s">
        <v>63</v>
      </c>
      <c r="E220" s="110" t="s">
        <v>621</v>
      </c>
      <c r="F220" s="110" t="s">
        <v>890</v>
      </c>
      <c r="G220" s="110" t="s">
        <v>891</v>
      </c>
      <c r="H220" s="111" t="s">
        <v>459</v>
      </c>
      <c r="I220" s="112">
        <v>30972</v>
      </c>
      <c r="J220" s="113">
        <v>33759.480000000003</v>
      </c>
      <c r="K220" s="110" t="s">
        <v>892</v>
      </c>
      <c r="L220" s="114">
        <v>44747</v>
      </c>
      <c r="M220" s="115">
        <v>5820.6</v>
      </c>
      <c r="N220" s="110" t="s">
        <v>26</v>
      </c>
      <c r="O220" s="118" t="s">
        <v>625</v>
      </c>
      <c r="P220" s="119" t="s">
        <v>28</v>
      </c>
      <c r="Q220" s="116">
        <f>M220</f>
        <v>5820.6</v>
      </c>
      <c r="R220" s="108" t="s">
        <v>149</v>
      </c>
      <c r="S220" s="117">
        <v>3155</v>
      </c>
    </row>
    <row r="221" spans="1:19" ht="25.5" x14ac:dyDescent="0.25">
      <c r="A221" s="120"/>
      <c r="B221" s="110"/>
      <c r="C221" s="109"/>
      <c r="D221" s="109"/>
      <c r="E221" s="110"/>
      <c r="F221" s="110"/>
      <c r="G221" s="110"/>
      <c r="H221" s="119"/>
      <c r="I221" s="112" t="s">
        <v>40</v>
      </c>
      <c r="J221" s="113" t="s">
        <v>40</v>
      </c>
      <c r="K221" s="110" t="s">
        <v>893</v>
      </c>
      <c r="L221" s="114">
        <v>44756</v>
      </c>
      <c r="M221" s="115">
        <v>2910.3</v>
      </c>
      <c r="N221" s="110" t="s">
        <v>26</v>
      </c>
      <c r="O221" s="118" t="s">
        <v>625</v>
      </c>
      <c r="P221" s="119" t="s">
        <v>28</v>
      </c>
      <c r="Q221" s="116">
        <f t="shared" ref="Q221:Q227" si="5">M221</f>
        <v>2910.3</v>
      </c>
      <c r="R221" s="108" t="s">
        <v>149</v>
      </c>
      <c r="S221" s="117">
        <v>3155</v>
      </c>
    </row>
    <row r="222" spans="1:19" ht="25.5" x14ac:dyDescent="0.25">
      <c r="A222" s="120"/>
      <c r="B222" s="110"/>
      <c r="C222" s="109"/>
      <c r="D222" s="109"/>
      <c r="E222" s="110"/>
      <c r="F222" s="110"/>
      <c r="G222" s="110"/>
      <c r="H222" s="119"/>
      <c r="I222" s="112" t="s">
        <v>40</v>
      </c>
      <c r="J222" s="113" t="s">
        <v>40</v>
      </c>
      <c r="K222" s="110" t="s">
        <v>894</v>
      </c>
      <c r="L222" s="114">
        <v>44750</v>
      </c>
      <c r="M222" s="115">
        <v>174.61799999999999</v>
      </c>
      <c r="N222" s="110" t="s">
        <v>26</v>
      </c>
      <c r="O222" s="118" t="s">
        <v>625</v>
      </c>
      <c r="P222" s="119" t="s">
        <v>28</v>
      </c>
      <c r="Q222" s="116">
        <f t="shared" si="5"/>
        <v>174.61799999999999</v>
      </c>
      <c r="R222" s="108" t="s">
        <v>149</v>
      </c>
      <c r="S222" s="117">
        <v>3155</v>
      </c>
    </row>
    <row r="223" spans="1:19" ht="25.5" x14ac:dyDescent="0.25">
      <c r="A223" s="120"/>
      <c r="B223" s="110"/>
      <c r="C223" s="109"/>
      <c r="D223" s="109"/>
      <c r="E223" s="110"/>
      <c r="F223" s="110"/>
      <c r="G223" s="110"/>
      <c r="H223" s="119"/>
      <c r="I223" s="112" t="s">
        <v>40</v>
      </c>
      <c r="J223" s="113" t="s">
        <v>40</v>
      </c>
      <c r="K223" s="110" t="s">
        <v>895</v>
      </c>
      <c r="L223" s="114">
        <v>44764</v>
      </c>
      <c r="M223" s="115">
        <v>989.50199999999995</v>
      </c>
      <c r="N223" s="110" t="s">
        <v>26</v>
      </c>
      <c r="O223" s="118" t="s">
        <v>625</v>
      </c>
      <c r="P223" s="119" t="s">
        <v>28</v>
      </c>
      <c r="Q223" s="116">
        <f t="shared" si="5"/>
        <v>989.50199999999995</v>
      </c>
      <c r="R223" s="108" t="s">
        <v>149</v>
      </c>
      <c r="S223" s="117">
        <v>3155</v>
      </c>
    </row>
    <row r="224" spans="1:19" ht="25.5" x14ac:dyDescent="0.25">
      <c r="A224" s="120"/>
      <c r="B224" s="110"/>
      <c r="C224" s="109"/>
      <c r="D224" s="109"/>
      <c r="E224" s="110"/>
      <c r="F224" s="110"/>
      <c r="G224" s="110"/>
      <c r="H224" s="119"/>
      <c r="I224" s="112" t="s">
        <v>40</v>
      </c>
      <c r="J224" s="113" t="s">
        <v>40</v>
      </c>
      <c r="K224" s="110" t="s">
        <v>896</v>
      </c>
      <c r="L224" s="114">
        <v>44750</v>
      </c>
      <c r="M224" s="115">
        <v>582.05999999999995</v>
      </c>
      <c r="N224" s="110" t="s">
        <v>26</v>
      </c>
      <c r="O224" s="118" t="s">
        <v>625</v>
      </c>
      <c r="P224" s="119" t="s">
        <v>28</v>
      </c>
      <c r="Q224" s="116">
        <f t="shared" si="5"/>
        <v>582.05999999999995</v>
      </c>
      <c r="R224" s="108" t="s">
        <v>149</v>
      </c>
      <c r="S224" s="117">
        <v>3155</v>
      </c>
    </row>
    <row r="225" spans="1:19" ht="25.5" x14ac:dyDescent="0.25">
      <c r="A225" s="120"/>
      <c r="B225" s="110"/>
      <c r="C225" s="109"/>
      <c r="D225" s="109"/>
      <c r="E225" s="110"/>
      <c r="F225" s="110"/>
      <c r="G225" s="110"/>
      <c r="H225" s="119"/>
      <c r="I225" s="112" t="s">
        <v>40</v>
      </c>
      <c r="J225" s="113" t="s">
        <v>40</v>
      </c>
      <c r="K225" s="110" t="s">
        <v>897</v>
      </c>
      <c r="L225" s="114">
        <v>44756</v>
      </c>
      <c r="M225" s="115">
        <v>2328.2399999999998</v>
      </c>
      <c r="N225" s="110" t="s">
        <v>26</v>
      </c>
      <c r="O225" s="118" t="s">
        <v>625</v>
      </c>
      <c r="P225" s="119" t="s">
        <v>28</v>
      </c>
      <c r="Q225" s="116">
        <f t="shared" si="5"/>
        <v>2328.2399999999998</v>
      </c>
      <c r="R225" s="108" t="s">
        <v>149</v>
      </c>
      <c r="S225" s="117">
        <v>3155</v>
      </c>
    </row>
    <row r="226" spans="1:19" ht="25.5" x14ac:dyDescent="0.25">
      <c r="A226" s="120"/>
      <c r="B226" s="110"/>
      <c r="C226" s="109"/>
      <c r="D226" s="109"/>
      <c r="E226" s="110"/>
      <c r="F226" s="110"/>
      <c r="G226" s="110"/>
      <c r="H226" s="119"/>
      <c r="I226" s="112" t="s">
        <v>40</v>
      </c>
      <c r="J226" s="113" t="s">
        <v>40</v>
      </c>
      <c r="K226" s="110" t="s">
        <v>898</v>
      </c>
      <c r="L226" s="114">
        <v>44778</v>
      </c>
      <c r="M226" s="115">
        <v>1164.1199999999999</v>
      </c>
      <c r="N226" s="110" t="s">
        <v>26</v>
      </c>
      <c r="O226" s="118" t="s">
        <v>625</v>
      </c>
      <c r="P226" s="119" t="s">
        <v>28</v>
      </c>
      <c r="Q226" s="116">
        <f t="shared" si="5"/>
        <v>1164.1199999999999</v>
      </c>
      <c r="R226" s="108" t="s">
        <v>48</v>
      </c>
      <c r="S226" s="117">
        <v>3629</v>
      </c>
    </row>
    <row r="227" spans="1:19" ht="25.5" x14ac:dyDescent="0.25">
      <c r="A227" s="120"/>
      <c r="B227" s="110"/>
      <c r="C227" s="109"/>
      <c r="D227" s="109"/>
      <c r="E227" s="110"/>
      <c r="F227" s="110"/>
      <c r="G227" s="110"/>
      <c r="H227" s="119"/>
      <c r="I227" s="112" t="s">
        <v>40</v>
      </c>
      <c r="J227" s="113" t="s">
        <v>40</v>
      </c>
      <c r="K227" s="110" t="s">
        <v>899</v>
      </c>
      <c r="L227" s="114">
        <v>44777</v>
      </c>
      <c r="M227" s="115">
        <v>8730.9</v>
      </c>
      <c r="N227" s="110" t="s">
        <v>26</v>
      </c>
      <c r="O227" s="118" t="s">
        <v>625</v>
      </c>
      <c r="P227" s="119" t="s">
        <v>28</v>
      </c>
      <c r="Q227" s="116">
        <f t="shared" si="5"/>
        <v>8730.9</v>
      </c>
      <c r="R227" s="108" t="s">
        <v>48</v>
      </c>
      <c r="S227" s="117">
        <v>3629</v>
      </c>
    </row>
    <row r="228" spans="1:19" ht="25.5" x14ac:dyDescent="0.25">
      <c r="A228" s="120"/>
      <c r="B228" s="110"/>
      <c r="C228" s="109"/>
      <c r="D228" s="109"/>
      <c r="E228" s="110"/>
      <c r="F228" s="110"/>
      <c r="G228" s="110"/>
      <c r="H228" s="119"/>
      <c r="I228" s="112" t="s">
        <v>40</v>
      </c>
      <c r="J228" s="113" t="s">
        <v>40</v>
      </c>
      <c r="K228" s="110" t="s">
        <v>900</v>
      </c>
      <c r="L228" s="114">
        <v>44823</v>
      </c>
      <c r="M228" s="115">
        <v>5820.6</v>
      </c>
      <c r="N228" s="110" t="s">
        <v>26</v>
      </c>
      <c r="O228" s="118" t="s">
        <v>625</v>
      </c>
      <c r="P228" s="119" t="s">
        <v>28</v>
      </c>
      <c r="Q228" s="108"/>
      <c r="R228" s="108"/>
      <c r="S228" s="117"/>
    </row>
    <row r="229" spans="1:19" ht="25.5" x14ac:dyDescent="0.25">
      <c r="A229" s="120"/>
      <c r="B229" s="110"/>
      <c r="C229" s="109"/>
      <c r="D229" s="109"/>
      <c r="E229" s="110"/>
      <c r="F229" s="110"/>
      <c r="G229" s="110"/>
      <c r="H229" s="119"/>
      <c r="I229" s="112" t="s">
        <v>40</v>
      </c>
      <c r="J229" s="113" t="s">
        <v>40</v>
      </c>
      <c r="K229" s="110" t="s">
        <v>901</v>
      </c>
      <c r="L229" s="114">
        <v>44827</v>
      </c>
      <c r="M229" s="115">
        <v>2910.3</v>
      </c>
      <c r="N229" s="110" t="s">
        <v>26</v>
      </c>
      <c r="O229" s="118" t="s">
        <v>625</v>
      </c>
      <c r="P229" s="119" t="s">
        <v>28</v>
      </c>
      <c r="Q229" s="108"/>
      <c r="R229" s="108"/>
      <c r="S229" s="117"/>
    </row>
    <row r="230" spans="1:19" ht="25.5" x14ac:dyDescent="0.25">
      <c r="A230" s="120"/>
      <c r="B230" s="110"/>
      <c r="C230" s="109"/>
      <c r="D230" s="109"/>
      <c r="E230" s="110"/>
      <c r="F230" s="110"/>
      <c r="G230" s="110"/>
      <c r="H230" s="119"/>
      <c r="I230" s="112" t="s">
        <v>40</v>
      </c>
      <c r="J230" s="113" t="s">
        <v>40</v>
      </c>
      <c r="K230" s="110" t="s">
        <v>902</v>
      </c>
      <c r="L230" s="114">
        <v>44823</v>
      </c>
      <c r="M230" s="115">
        <v>873.09</v>
      </c>
      <c r="N230" s="110" t="s">
        <v>26</v>
      </c>
      <c r="O230" s="118" t="s">
        <v>625</v>
      </c>
      <c r="P230" s="119" t="s">
        <v>28</v>
      </c>
      <c r="Q230" s="108"/>
      <c r="R230" s="108"/>
      <c r="S230" s="117"/>
    </row>
    <row r="231" spans="1:19" ht="25.5" x14ac:dyDescent="0.25">
      <c r="A231" s="120"/>
      <c r="B231" s="110"/>
      <c r="C231" s="109"/>
      <c r="D231" s="109"/>
      <c r="E231" s="110"/>
      <c r="F231" s="110"/>
      <c r="G231" s="110"/>
      <c r="H231" s="119"/>
      <c r="I231" s="112" t="s">
        <v>40</v>
      </c>
      <c r="J231" s="113" t="s">
        <v>40</v>
      </c>
      <c r="K231" s="110" t="s">
        <v>903</v>
      </c>
      <c r="L231" s="114">
        <v>44811</v>
      </c>
      <c r="M231" s="115">
        <v>582.05999999999995</v>
      </c>
      <c r="N231" s="110" t="s">
        <v>26</v>
      </c>
      <c r="O231" s="118" t="s">
        <v>625</v>
      </c>
      <c r="P231" s="119" t="s">
        <v>28</v>
      </c>
      <c r="Q231" s="108"/>
      <c r="R231" s="108"/>
      <c r="S231" s="117"/>
    </row>
    <row r="232" spans="1:19" ht="25.5" x14ac:dyDescent="0.25">
      <c r="A232" s="120"/>
      <c r="B232" s="110"/>
      <c r="C232" s="109"/>
      <c r="D232" s="109"/>
      <c r="E232" s="110"/>
      <c r="F232" s="110"/>
      <c r="G232" s="110"/>
      <c r="H232" s="119"/>
      <c r="I232" s="112" t="s">
        <v>40</v>
      </c>
      <c r="J232" s="113" t="s">
        <v>40</v>
      </c>
      <c r="K232" s="110" t="s">
        <v>904</v>
      </c>
      <c r="L232" s="114">
        <v>44823</v>
      </c>
      <c r="M232" s="115">
        <v>291.02999999999997</v>
      </c>
      <c r="N232" s="110" t="s">
        <v>26</v>
      </c>
      <c r="O232" s="118" t="s">
        <v>625</v>
      </c>
      <c r="P232" s="119" t="s">
        <v>28</v>
      </c>
      <c r="Q232" s="108"/>
      <c r="R232" s="108"/>
      <c r="S232" s="117"/>
    </row>
    <row r="233" spans="1:19" ht="38.25" x14ac:dyDescent="0.25">
      <c r="A233" s="107" t="s">
        <v>78</v>
      </c>
      <c r="B233" s="108">
        <v>1642</v>
      </c>
      <c r="C233" s="109" t="s">
        <v>640</v>
      </c>
      <c r="D233" s="109" t="s">
        <v>63</v>
      </c>
      <c r="E233" s="110" t="s">
        <v>707</v>
      </c>
      <c r="F233" s="110" t="s">
        <v>905</v>
      </c>
      <c r="G233" s="110" t="s">
        <v>906</v>
      </c>
      <c r="H233" s="111" t="s">
        <v>459</v>
      </c>
      <c r="I233" s="112">
        <v>29880</v>
      </c>
      <c r="J233" s="113">
        <v>32569.200000000001</v>
      </c>
      <c r="K233" s="110" t="s">
        <v>907</v>
      </c>
      <c r="L233" s="114">
        <v>44749</v>
      </c>
      <c r="M233" s="115">
        <v>515.67899999999997</v>
      </c>
      <c r="N233" s="110" t="s">
        <v>26</v>
      </c>
      <c r="O233" s="118" t="s">
        <v>625</v>
      </c>
      <c r="P233" s="119" t="s">
        <v>28</v>
      </c>
      <c r="Q233" s="116">
        <f>M233</f>
        <v>515.67899999999997</v>
      </c>
      <c r="R233" s="108" t="s">
        <v>149</v>
      </c>
      <c r="S233" s="117">
        <v>3159</v>
      </c>
    </row>
    <row r="234" spans="1:19" ht="25.5" x14ac:dyDescent="0.25">
      <c r="A234" s="120"/>
      <c r="B234" s="110"/>
      <c r="C234" s="109"/>
      <c r="D234" s="109"/>
      <c r="E234" s="110"/>
      <c r="F234" s="110"/>
      <c r="G234" s="110"/>
      <c r="H234" s="119"/>
      <c r="I234" s="112" t="s">
        <v>40</v>
      </c>
      <c r="J234" s="113" t="s">
        <v>40</v>
      </c>
      <c r="K234" s="110" t="s">
        <v>907</v>
      </c>
      <c r="L234" s="114">
        <v>44749</v>
      </c>
      <c r="M234" s="115">
        <v>217.12799999999999</v>
      </c>
      <c r="N234" s="110" t="s">
        <v>26</v>
      </c>
      <c r="O234" s="118" t="s">
        <v>625</v>
      </c>
      <c r="P234" s="119" t="s">
        <v>28</v>
      </c>
      <c r="Q234" s="116">
        <f t="shared" ref="Q234:Q244" si="6">M234</f>
        <v>217.12799999999999</v>
      </c>
      <c r="R234" s="108" t="s">
        <v>149</v>
      </c>
      <c r="S234" s="117">
        <v>3159</v>
      </c>
    </row>
    <row r="235" spans="1:19" ht="25.5" x14ac:dyDescent="0.25">
      <c r="A235" s="120"/>
      <c r="B235" s="110"/>
      <c r="C235" s="109"/>
      <c r="D235" s="109"/>
      <c r="E235" s="110"/>
      <c r="F235" s="110"/>
      <c r="G235" s="110"/>
      <c r="H235" s="119"/>
      <c r="I235" s="112" t="s">
        <v>40</v>
      </c>
      <c r="J235" s="113" t="s">
        <v>40</v>
      </c>
      <c r="K235" s="110" t="s">
        <v>907</v>
      </c>
      <c r="L235" s="114">
        <v>44749</v>
      </c>
      <c r="M235" s="115">
        <v>81.423000000000002</v>
      </c>
      <c r="N235" s="110" t="s">
        <v>26</v>
      </c>
      <c r="O235" s="118" t="s">
        <v>625</v>
      </c>
      <c r="P235" s="119" t="s">
        <v>28</v>
      </c>
      <c r="Q235" s="116">
        <f t="shared" si="6"/>
        <v>81.423000000000002</v>
      </c>
      <c r="R235" s="108" t="s">
        <v>149</v>
      </c>
      <c r="S235" s="117">
        <v>3159</v>
      </c>
    </row>
    <row r="236" spans="1:19" ht="25.5" x14ac:dyDescent="0.25">
      <c r="A236" s="120"/>
      <c r="B236" s="110"/>
      <c r="C236" s="109"/>
      <c r="D236" s="109"/>
      <c r="E236" s="110"/>
      <c r="F236" s="110"/>
      <c r="G236" s="110"/>
      <c r="H236" s="119"/>
      <c r="I236" s="112" t="s">
        <v>40</v>
      </c>
      <c r="J236" s="113" t="s">
        <v>40</v>
      </c>
      <c r="K236" s="110" t="s">
        <v>907</v>
      </c>
      <c r="L236" s="114">
        <v>44749</v>
      </c>
      <c r="M236" s="115">
        <v>542.82000000000005</v>
      </c>
      <c r="N236" s="110" t="s">
        <v>26</v>
      </c>
      <c r="O236" s="118" t="s">
        <v>625</v>
      </c>
      <c r="P236" s="119" t="s">
        <v>28</v>
      </c>
      <c r="Q236" s="116">
        <f t="shared" si="6"/>
        <v>542.82000000000005</v>
      </c>
      <c r="R236" s="108" t="s">
        <v>149</v>
      </c>
      <c r="S236" s="117">
        <v>3159</v>
      </c>
    </row>
    <row r="237" spans="1:19" ht="25.5" x14ac:dyDescent="0.25">
      <c r="A237" s="120"/>
      <c r="B237" s="110"/>
      <c r="C237" s="109"/>
      <c r="D237" s="109"/>
      <c r="E237" s="110"/>
      <c r="F237" s="110"/>
      <c r="G237" s="110"/>
      <c r="H237" s="119"/>
      <c r="I237" s="112" t="s">
        <v>40</v>
      </c>
      <c r="J237" s="113" t="s">
        <v>40</v>
      </c>
      <c r="K237" s="110" t="s">
        <v>908</v>
      </c>
      <c r="L237" s="114">
        <v>44749</v>
      </c>
      <c r="M237" s="115">
        <v>8142.3</v>
      </c>
      <c r="N237" s="110" t="s">
        <v>26</v>
      </c>
      <c r="O237" s="118" t="s">
        <v>625</v>
      </c>
      <c r="P237" s="119" t="s">
        <v>28</v>
      </c>
      <c r="Q237" s="116">
        <f t="shared" si="6"/>
        <v>8142.3</v>
      </c>
      <c r="R237" s="108" t="s">
        <v>149</v>
      </c>
      <c r="S237" s="117">
        <v>3159</v>
      </c>
    </row>
    <row r="238" spans="1:19" ht="25.5" x14ac:dyDescent="0.25">
      <c r="A238" s="120"/>
      <c r="B238" s="110"/>
      <c r="C238" s="109"/>
      <c r="D238" s="109"/>
      <c r="E238" s="110"/>
      <c r="F238" s="110"/>
      <c r="G238" s="110"/>
      <c r="H238" s="119"/>
      <c r="I238" s="112" t="s">
        <v>40</v>
      </c>
      <c r="J238" s="113" t="s">
        <v>40</v>
      </c>
      <c r="K238" s="110" t="s">
        <v>909</v>
      </c>
      <c r="L238" s="114">
        <v>44753</v>
      </c>
      <c r="M238" s="115">
        <v>1357.05</v>
      </c>
      <c r="N238" s="110" t="s">
        <v>26</v>
      </c>
      <c r="O238" s="118" t="s">
        <v>625</v>
      </c>
      <c r="P238" s="119" t="s">
        <v>28</v>
      </c>
      <c r="Q238" s="116">
        <f t="shared" si="6"/>
        <v>1357.05</v>
      </c>
      <c r="R238" s="108" t="s">
        <v>149</v>
      </c>
      <c r="S238" s="117">
        <v>3159</v>
      </c>
    </row>
    <row r="239" spans="1:19" ht="25.5" x14ac:dyDescent="0.25">
      <c r="A239" s="120"/>
      <c r="B239" s="110"/>
      <c r="C239" s="109"/>
      <c r="D239" s="109"/>
      <c r="E239" s="110"/>
      <c r="F239" s="110"/>
      <c r="G239" s="110"/>
      <c r="H239" s="119"/>
      <c r="I239" s="112" t="s">
        <v>40</v>
      </c>
      <c r="J239" s="113" t="s">
        <v>40</v>
      </c>
      <c r="K239" s="110" t="s">
        <v>910</v>
      </c>
      <c r="L239" s="114">
        <v>44749</v>
      </c>
      <c r="M239" s="115">
        <v>1357.05</v>
      </c>
      <c r="N239" s="110" t="s">
        <v>26</v>
      </c>
      <c r="O239" s="118" t="s">
        <v>625</v>
      </c>
      <c r="P239" s="119" t="s">
        <v>28</v>
      </c>
      <c r="Q239" s="116">
        <f t="shared" si="6"/>
        <v>1357.05</v>
      </c>
      <c r="R239" s="108" t="s">
        <v>149</v>
      </c>
      <c r="S239" s="117">
        <v>3159</v>
      </c>
    </row>
    <row r="240" spans="1:19" ht="25.5" x14ac:dyDescent="0.25">
      <c r="A240" s="120"/>
      <c r="B240" s="110"/>
      <c r="C240" s="109"/>
      <c r="D240" s="109"/>
      <c r="E240" s="110"/>
      <c r="F240" s="110"/>
      <c r="G240" s="110"/>
      <c r="H240" s="119"/>
      <c r="I240" s="112" t="s">
        <v>40</v>
      </c>
      <c r="J240" s="113" t="s">
        <v>40</v>
      </c>
      <c r="K240" s="110" t="s">
        <v>911</v>
      </c>
      <c r="L240" s="114">
        <v>44790</v>
      </c>
      <c r="M240" s="115">
        <v>1357.05</v>
      </c>
      <c r="N240" s="110" t="s">
        <v>26</v>
      </c>
      <c r="O240" s="118" t="s">
        <v>625</v>
      </c>
      <c r="P240" s="119" t="s">
        <v>28</v>
      </c>
      <c r="Q240" s="116">
        <f t="shared" si="6"/>
        <v>1357.05</v>
      </c>
      <c r="R240" s="108" t="s">
        <v>48</v>
      </c>
      <c r="S240" s="117">
        <v>3628</v>
      </c>
    </row>
    <row r="241" spans="1:19" ht="25.5" x14ac:dyDescent="0.25">
      <c r="A241" s="120"/>
      <c r="B241" s="110"/>
      <c r="C241" s="109"/>
      <c r="D241" s="109"/>
      <c r="E241" s="110"/>
      <c r="F241" s="110"/>
      <c r="G241" s="110"/>
      <c r="H241" s="119"/>
      <c r="I241" s="112" t="s">
        <v>40</v>
      </c>
      <c r="J241" s="113" t="s">
        <v>40</v>
      </c>
      <c r="K241" s="110" t="s">
        <v>912</v>
      </c>
      <c r="L241" s="114">
        <v>44774</v>
      </c>
      <c r="M241" s="115">
        <v>1112.7809999999999</v>
      </c>
      <c r="N241" s="110" t="s">
        <v>26</v>
      </c>
      <c r="O241" s="118" t="s">
        <v>625</v>
      </c>
      <c r="P241" s="119" t="s">
        <v>28</v>
      </c>
      <c r="Q241" s="116">
        <f t="shared" si="6"/>
        <v>1112.7809999999999</v>
      </c>
      <c r="R241" s="108" t="s">
        <v>48</v>
      </c>
      <c r="S241" s="117">
        <v>3628</v>
      </c>
    </row>
    <row r="242" spans="1:19" ht="25.5" x14ac:dyDescent="0.25">
      <c r="A242" s="120"/>
      <c r="B242" s="110"/>
      <c r="C242" s="109"/>
      <c r="D242" s="109"/>
      <c r="E242" s="110"/>
      <c r="F242" s="110"/>
      <c r="G242" s="110"/>
      <c r="H242" s="119"/>
      <c r="I242" s="112" t="s">
        <v>40</v>
      </c>
      <c r="J242" s="113" t="s">
        <v>40</v>
      </c>
      <c r="K242" s="110" t="s">
        <v>912</v>
      </c>
      <c r="L242" s="114">
        <v>44774</v>
      </c>
      <c r="M242" s="115">
        <v>1601.319</v>
      </c>
      <c r="N242" s="110" t="s">
        <v>26</v>
      </c>
      <c r="O242" s="118" t="s">
        <v>625</v>
      </c>
      <c r="P242" s="119" t="s">
        <v>28</v>
      </c>
      <c r="Q242" s="116">
        <f t="shared" si="6"/>
        <v>1601.319</v>
      </c>
      <c r="R242" s="108" t="s">
        <v>48</v>
      </c>
      <c r="S242" s="117">
        <v>3628</v>
      </c>
    </row>
    <row r="243" spans="1:19" ht="25.5" x14ac:dyDescent="0.25">
      <c r="A243" s="120"/>
      <c r="B243" s="110"/>
      <c r="C243" s="109"/>
      <c r="D243" s="109"/>
      <c r="E243" s="110"/>
      <c r="F243" s="110"/>
      <c r="G243" s="110"/>
      <c r="H243" s="119"/>
      <c r="I243" s="112" t="s">
        <v>40</v>
      </c>
      <c r="J243" s="113" t="s">
        <v>40</v>
      </c>
      <c r="K243" s="110" t="s">
        <v>913</v>
      </c>
      <c r="L243" s="114">
        <v>44790</v>
      </c>
      <c r="M243" s="115">
        <v>3636.8939999999998</v>
      </c>
      <c r="N243" s="110" t="s">
        <v>26</v>
      </c>
      <c r="O243" s="118" t="s">
        <v>625</v>
      </c>
      <c r="P243" s="119" t="s">
        <v>28</v>
      </c>
      <c r="Q243" s="116">
        <f t="shared" si="6"/>
        <v>3636.8939999999998</v>
      </c>
      <c r="R243" s="108" t="s">
        <v>48</v>
      </c>
      <c r="S243" s="117">
        <v>3628</v>
      </c>
    </row>
    <row r="244" spans="1:19" ht="25.5" x14ac:dyDescent="0.25">
      <c r="A244" s="120"/>
      <c r="B244" s="110"/>
      <c r="C244" s="109"/>
      <c r="D244" s="109"/>
      <c r="E244" s="110"/>
      <c r="F244" s="110"/>
      <c r="G244" s="110"/>
      <c r="H244" s="119"/>
      <c r="I244" s="112" t="s">
        <v>40</v>
      </c>
      <c r="J244" s="113" t="s">
        <v>40</v>
      </c>
      <c r="K244" s="110" t="s">
        <v>914</v>
      </c>
      <c r="L244" s="114">
        <v>44792</v>
      </c>
      <c r="M244" s="115">
        <v>7219.5060000000003</v>
      </c>
      <c r="N244" s="110" t="s">
        <v>26</v>
      </c>
      <c r="O244" s="118" t="s">
        <v>625</v>
      </c>
      <c r="P244" s="119" t="s">
        <v>28</v>
      </c>
      <c r="Q244" s="116">
        <f t="shared" si="6"/>
        <v>7219.5060000000003</v>
      </c>
      <c r="R244" s="108" t="s">
        <v>48</v>
      </c>
      <c r="S244" s="117">
        <v>3628</v>
      </c>
    </row>
    <row r="245" spans="1:19" ht="25.5" x14ac:dyDescent="0.25">
      <c r="A245" s="120"/>
      <c r="B245" s="110"/>
      <c r="C245" s="109"/>
      <c r="D245" s="109"/>
      <c r="E245" s="110"/>
      <c r="F245" s="110"/>
      <c r="G245" s="110"/>
      <c r="H245" s="119"/>
      <c r="I245" s="112" t="s">
        <v>40</v>
      </c>
      <c r="J245" s="113" t="s">
        <v>40</v>
      </c>
      <c r="K245" s="110" t="s">
        <v>915</v>
      </c>
      <c r="L245" s="114">
        <v>44806</v>
      </c>
      <c r="M245" s="115">
        <v>5428.2</v>
      </c>
      <c r="N245" s="110" t="s">
        <v>26</v>
      </c>
      <c r="O245" s="118" t="s">
        <v>625</v>
      </c>
      <c r="P245" s="119" t="s">
        <v>28</v>
      </c>
      <c r="Q245" s="108"/>
      <c r="R245" s="108"/>
      <c r="S245" s="117"/>
    </row>
    <row r="246" spans="1:19" ht="25.5" x14ac:dyDescent="0.25">
      <c r="A246" s="107" t="s">
        <v>78</v>
      </c>
      <c r="B246" s="108">
        <v>1748</v>
      </c>
      <c r="C246" s="109" t="s">
        <v>80</v>
      </c>
      <c r="D246" s="109" t="s">
        <v>48</v>
      </c>
      <c r="E246" s="110" t="s">
        <v>916</v>
      </c>
      <c r="F246" s="110" t="s">
        <v>917</v>
      </c>
      <c r="G246" s="110"/>
      <c r="H246" s="111" t="s">
        <v>459</v>
      </c>
      <c r="I246" s="112">
        <v>178790</v>
      </c>
      <c r="J246" s="113">
        <v>194881.1</v>
      </c>
      <c r="K246" s="110" t="s">
        <v>918</v>
      </c>
      <c r="L246" s="114">
        <v>44756</v>
      </c>
      <c r="M246" s="115">
        <v>1872.184</v>
      </c>
      <c r="N246" s="110" t="s">
        <v>26</v>
      </c>
      <c r="O246" s="118" t="s">
        <v>625</v>
      </c>
      <c r="P246" s="119" t="s">
        <v>28</v>
      </c>
      <c r="Q246" s="116">
        <f>M246</f>
        <v>1872.184</v>
      </c>
      <c r="R246" s="108" t="s">
        <v>288</v>
      </c>
      <c r="S246" s="117">
        <v>3204</v>
      </c>
    </row>
    <row r="247" spans="1:19" ht="25.5" x14ac:dyDescent="0.25">
      <c r="A247" s="120"/>
      <c r="B247" s="110"/>
      <c r="C247" s="109"/>
      <c r="D247" s="109"/>
      <c r="E247" s="110"/>
      <c r="F247" s="110"/>
      <c r="G247" s="110"/>
      <c r="H247" s="119"/>
      <c r="I247" s="112" t="s">
        <v>40</v>
      </c>
      <c r="J247" s="113" t="s">
        <v>40</v>
      </c>
      <c r="K247" s="110" t="s">
        <v>919</v>
      </c>
      <c r="L247" s="114">
        <v>44753</v>
      </c>
      <c r="M247" s="115">
        <v>13130.14</v>
      </c>
      <c r="N247" s="110" t="s">
        <v>26</v>
      </c>
      <c r="O247" s="118" t="s">
        <v>625</v>
      </c>
      <c r="P247" s="119" t="s">
        <v>28</v>
      </c>
      <c r="Q247" s="116">
        <f t="shared" ref="Q247:Q259" si="7">M247</f>
        <v>13130.14</v>
      </c>
      <c r="R247" s="108" t="s">
        <v>288</v>
      </c>
      <c r="S247" s="117">
        <v>3204</v>
      </c>
    </row>
    <row r="248" spans="1:19" ht="25.5" x14ac:dyDescent="0.25">
      <c r="A248" s="120"/>
      <c r="B248" s="110"/>
      <c r="C248" s="109"/>
      <c r="D248" s="109"/>
      <c r="E248" s="110"/>
      <c r="F248" s="110"/>
      <c r="G248" s="110"/>
      <c r="H248" s="119"/>
      <c r="I248" s="112" t="s">
        <v>40</v>
      </c>
      <c r="J248" s="113" t="s">
        <v>40</v>
      </c>
      <c r="K248" s="110" t="s">
        <v>920</v>
      </c>
      <c r="L248" s="114">
        <v>44756</v>
      </c>
      <c r="M248" s="115">
        <v>4268.3310000000001</v>
      </c>
      <c r="N248" s="110" t="s">
        <v>26</v>
      </c>
      <c r="O248" s="118" t="s">
        <v>625</v>
      </c>
      <c r="P248" s="119" t="s">
        <v>28</v>
      </c>
      <c r="Q248" s="116">
        <f t="shared" si="7"/>
        <v>4268.3310000000001</v>
      </c>
      <c r="R248" s="108" t="s">
        <v>288</v>
      </c>
      <c r="S248" s="117">
        <v>3204</v>
      </c>
    </row>
    <row r="249" spans="1:19" ht="25.5" x14ac:dyDescent="0.25">
      <c r="A249" s="120"/>
      <c r="B249" s="110"/>
      <c r="C249" s="109"/>
      <c r="D249" s="109"/>
      <c r="E249" s="110"/>
      <c r="F249" s="110"/>
      <c r="G249" s="110"/>
      <c r="H249" s="119"/>
      <c r="I249" s="112" t="s">
        <v>40</v>
      </c>
      <c r="J249" s="113" t="s">
        <v>40</v>
      </c>
      <c r="K249" s="110" t="s">
        <v>921</v>
      </c>
      <c r="L249" s="114">
        <v>44760</v>
      </c>
      <c r="M249" s="115">
        <v>13877.771000000001</v>
      </c>
      <c r="N249" s="110" t="s">
        <v>26</v>
      </c>
      <c r="O249" s="118" t="s">
        <v>625</v>
      </c>
      <c r="P249" s="119" t="s">
        <v>28</v>
      </c>
      <c r="Q249" s="116">
        <f t="shared" si="7"/>
        <v>13877.771000000001</v>
      </c>
      <c r="R249" s="108" t="s">
        <v>288</v>
      </c>
      <c r="S249" s="117">
        <v>3204</v>
      </c>
    </row>
    <row r="250" spans="1:19" ht="25.5" x14ac:dyDescent="0.25">
      <c r="A250" s="120"/>
      <c r="B250" s="110"/>
      <c r="C250" s="109"/>
      <c r="D250" s="109"/>
      <c r="E250" s="110"/>
      <c r="F250" s="110"/>
      <c r="G250" s="110"/>
      <c r="H250" s="119"/>
      <c r="I250" s="112" t="s">
        <v>40</v>
      </c>
      <c r="J250" s="113" t="s">
        <v>40</v>
      </c>
      <c r="K250" s="110" t="s">
        <v>922</v>
      </c>
      <c r="L250" s="114">
        <v>44781</v>
      </c>
      <c r="M250" s="115">
        <v>1598.8119999999999</v>
      </c>
      <c r="N250" s="110" t="s">
        <v>26</v>
      </c>
      <c r="O250" s="118" t="s">
        <v>625</v>
      </c>
      <c r="P250" s="119" t="s">
        <v>28</v>
      </c>
      <c r="Q250" s="116">
        <f t="shared" si="7"/>
        <v>1598.8119999999999</v>
      </c>
      <c r="R250" s="108" t="s">
        <v>48</v>
      </c>
      <c r="S250" s="117">
        <v>3599</v>
      </c>
    </row>
    <row r="251" spans="1:19" ht="25.5" x14ac:dyDescent="0.25">
      <c r="A251" s="120"/>
      <c r="B251" s="110"/>
      <c r="C251" s="109"/>
      <c r="D251" s="109"/>
      <c r="E251" s="110"/>
      <c r="F251" s="110"/>
      <c r="G251" s="110"/>
      <c r="H251" s="119"/>
      <c r="I251" s="112" t="s">
        <v>40</v>
      </c>
      <c r="J251" s="113" t="s">
        <v>40</v>
      </c>
      <c r="K251" s="110" t="s">
        <v>922</v>
      </c>
      <c r="L251" s="114">
        <v>44781</v>
      </c>
      <c r="M251" s="115">
        <v>1598.8119999999999</v>
      </c>
      <c r="N251" s="110" t="s">
        <v>26</v>
      </c>
      <c r="O251" s="118" t="s">
        <v>625</v>
      </c>
      <c r="P251" s="119" t="s">
        <v>28</v>
      </c>
      <c r="Q251" s="116">
        <f t="shared" si="7"/>
        <v>1598.8119999999999</v>
      </c>
      <c r="R251" s="108" t="s">
        <v>48</v>
      </c>
      <c r="S251" s="117">
        <v>3599</v>
      </c>
    </row>
    <row r="252" spans="1:19" ht="25.5" x14ac:dyDescent="0.25">
      <c r="A252" s="120"/>
      <c r="B252" s="110"/>
      <c r="C252" s="109"/>
      <c r="D252" s="109"/>
      <c r="E252" s="110"/>
      <c r="F252" s="110"/>
      <c r="G252" s="110"/>
      <c r="H252" s="119"/>
      <c r="I252" s="112" t="s">
        <v>40</v>
      </c>
      <c r="J252" s="113" t="s">
        <v>40</v>
      </c>
      <c r="K252" s="110" t="s">
        <v>923</v>
      </c>
      <c r="L252" s="114">
        <v>44771</v>
      </c>
      <c r="M252" s="115">
        <v>8387.5499999999993</v>
      </c>
      <c r="N252" s="110" t="s">
        <v>26</v>
      </c>
      <c r="O252" s="118" t="s">
        <v>625</v>
      </c>
      <c r="P252" s="119" t="s">
        <v>28</v>
      </c>
      <c r="Q252" s="116">
        <f t="shared" si="7"/>
        <v>8387.5499999999993</v>
      </c>
      <c r="R252" s="108" t="s">
        <v>48</v>
      </c>
      <c r="S252" s="117">
        <v>3599</v>
      </c>
    </row>
    <row r="253" spans="1:19" ht="25.5" x14ac:dyDescent="0.25">
      <c r="A253" s="120"/>
      <c r="B253" s="110"/>
      <c r="C253" s="109"/>
      <c r="D253" s="109"/>
      <c r="E253" s="110"/>
      <c r="F253" s="110"/>
      <c r="G253" s="110"/>
      <c r="H253" s="119"/>
      <c r="I253" s="112" t="s">
        <v>40</v>
      </c>
      <c r="J253" s="113" t="s">
        <v>40</v>
      </c>
      <c r="K253" s="110" t="s">
        <v>923</v>
      </c>
      <c r="L253" s="114">
        <v>44771</v>
      </c>
      <c r="M253" s="115">
        <v>931.95</v>
      </c>
      <c r="N253" s="110" t="s">
        <v>26</v>
      </c>
      <c r="O253" s="118" t="s">
        <v>625</v>
      </c>
      <c r="P253" s="119" t="s">
        <v>28</v>
      </c>
      <c r="Q253" s="116">
        <f t="shared" si="7"/>
        <v>931.95</v>
      </c>
      <c r="R253" s="108" t="s">
        <v>48</v>
      </c>
      <c r="S253" s="117">
        <v>3599</v>
      </c>
    </row>
    <row r="254" spans="1:19" ht="25.5" x14ac:dyDescent="0.25">
      <c r="A254" s="120"/>
      <c r="B254" s="110"/>
      <c r="C254" s="109"/>
      <c r="D254" s="109"/>
      <c r="E254" s="110"/>
      <c r="F254" s="110"/>
      <c r="G254" s="110"/>
      <c r="H254" s="119"/>
      <c r="I254" s="112" t="s">
        <v>40</v>
      </c>
      <c r="J254" s="113" t="s">
        <v>40</v>
      </c>
      <c r="K254" s="110" t="s">
        <v>924</v>
      </c>
      <c r="L254" s="114">
        <v>44776</v>
      </c>
      <c r="M254" s="115">
        <v>11866.83</v>
      </c>
      <c r="N254" s="110" t="s">
        <v>26</v>
      </c>
      <c r="O254" s="118" t="s">
        <v>625</v>
      </c>
      <c r="P254" s="119" t="s">
        <v>28</v>
      </c>
      <c r="Q254" s="116">
        <f t="shared" si="7"/>
        <v>11866.83</v>
      </c>
      <c r="R254" s="108" t="s">
        <v>48</v>
      </c>
      <c r="S254" s="117">
        <v>3599</v>
      </c>
    </row>
    <row r="255" spans="1:19" ht="25.5" x14ac:dyDescent="0.25">
      <c r="A255" s="120"/>
      <c r="B255" s="110"/>
      <c r="C255" s="109"/>
      <c r="D255" s="109"/>
      <c r="E255" s="110"/>
      <c r="F255" s="110"/>
      <c r="G255" s="110"/>
      <c r="H255" s="119"/>
      <c r="I255" s="112" t="s">
        <v>40</v>
      </c>
      <c r="J255" s="113" t="s">
        <v>40</v>
      </c>
      <c r="K255" s="110" t="s">
        <v>924</v>
      </c>
      <c r="L255" s="114">
        <v>44776</v>
      </c>
      <c r="M255" s="115">
        <v>1319.2270000000001</v>
      </c>
      <c r="N255" s="110" t="s">
        <v>26</v>
      </c>
      <c r="O255" s="118" t="s">
        <v>625</v>
      </c>
      <c r="P255" s="119" t="s">
        <v>28</v>
      </c>
      <c r="Q255" s="116">
        <f t="shared" si="7"/>
        <v>1319.2270000000001</v>
      </c>
      <c r="R255" s="108" t="s">
        <v>48</v>
      </c>
      <c r="S255" s="117">
        <v>3599</v>
      </c>
    </row>
    <row r="256" spans="1:19" ht="25.5" x14ac:dyDescent="0.25">
      <c r="A256" s="120"/>
      <c r="B256" s="110"/>
      <c r="C256" s="109"/>
      <c r="D256" s="109"/>
      <c r="E256" s="110"/>
      <c r="F256" s="110"/>
      <c r="G256" s="110"/>
      <c r="H256" s="119"/>
      <c r="I256" s="112" t="s">
        <v>40</v>
      </c>
      <c r="J256" s="113" t="s">
        <v>40</v>
      </c>
      <c r="K256" s="110" t="s">
        <v>925</v>
      </c>
      <c r="L256" s="114">
        <v>44767</v>
      </c>
      <c r="M256" s="115">
        <v>1240.529</v>
      </c>
      <c r="N256" s="110" t="s">
        <v>26</v>
      </c>
      <c r="O256" s="118" t="s">
        <v>625</v>
      </c>
      <c r="P256" s="119" t="s">
        <v>28</v>
      </c>
      <c r="Q256" s="116">
        <f t="shared" si="7"/>
        <v>1240.529</v>
      </c>
      <c r="R256" s="108" t="s">
        <v>48</v>
      </c>
      <c r="S256" s="117">
        <v>3599</v>
      </c>
    </row>
    <row r="257" spans="1:19" ht="25.5" x14ac:dyDescent="0.25">
      <c r="A257" s="120"/>
      <c r="B257" s="110"/>
      <c r="C257" s="109"/>
      <c r="D257" s="109"/>
      <c r="E257" s="110"/>
      <c r="F257" s="110"/>
      <c r="G257" s="110"/>
      <c r="H257" s="119"/>
      <c r="I257" s="112" t="s">
        <v>40</v>
      </c>
      <c r="J257" s="113" t="s">
        <v>40</v>
      </c>
      <c r="K257" s="110" t="s">
        <v>925</v>
      </c>
      <c r="L257" s="114">
        <v>44767</v>
      </c>
      <c r="M257" s="115">
        <v>11162.69</v>
      </c>
      <c r="N257" s="110" t="s">
        <v>26</v>
      </c>
      <c r="O257" s="118" t="s">
        <v>625</v>
      </c>
      <c r="P257" s="119" t="s">
        <v>28</v>
      </c>
      <c r="Q257" s="116">
        <f t="shared" si="7"/>
        <v>11162.69</v>
      </c>
      <c r="R257" s="108" t="s">
        <v>48</v>
      </c>
      <c r="S257" s="117">
        <v>3599</v>
      </c>
    </row>
    <row r="258" spans="1:19" ht="25.5" x14ac:dyDescent="0.25">
      <c r="A258" s="120"/>
      <c r="B258" s="110"/>
      <c r="C258" s="109"/>
      <c r="D258" s="109"/>
      <c r="E258" s="110"/>
      <c r="F258" s="110"/>
      <c r="G258" s="110"/>
      <c r="H258" s="119"/>
      <c r="I258" s="112" t="s">
        <v>40</v>
      </c>
      <c r="J258" s="113" t="s">
        <v>40</v>
      </c>
      <c r="K258" s="110" t="s">
        <v>926</v>
      </c>
      <c r="L258" s="114">
        <v>44785</v>
      </c>
      <c r="M258" s="115">
        <v>12301.74</v>
      </c>
      <c r="N258" s="110" t="s">
        <v>26</v>
      </c>
      <c r="O258" s="118" t="s">
        <v>625</v>
      </c>
      <c r="P258" s="119" t="s">
        <v>28</v>
      </c>
      <c r="Q258" s="116">
        <f t="shared" si="7"/>
        <v>12301.74</v>
      </c>
      <c r="R258" s="108" t="s">
        <v>48</v>
      </c>
      <c r="S258" s="117">
        <v>3599</v>
      </c>
    </row>
    <row r="259" spans="1:19" ht="25.5" x14ac:dyDescent="0.25">
      <c r="A259" s="120"/>
      <c r="B259" s="110"/>
      <c r="C259" s="109"/>
      <c r="D259" s="109"/>
      <c r="E259" s="110"/>
      <c r="F259" s="110"/>
      <c r="G259" s="110"/>
      <c r="H259" s="119"/>
      <c r="I259" s="112" t="s">
        <v>40</v>
      </c>
      <c r="J259" s="113" t="s">
        <v>40</v>
      </c>
      <c r="K259" s="110" t="s">
        <v>926</v>
      </c>
      <c r="L259" s="114">
        <v>44785</v>
      </c>
      <c r="M259" s="115">
        <v>1366.86</v>
      </c>
      <c r="N259" s="110" t="s">
        <v>26</v>
      </c>
      <c r="O259" s="118" t="s">
        <v>625</v>
      </c>
      <c r="P259" s="119" t="s">
        <v>28</v>
      </c>
      <c r="Q259" s="116">
        <f t="shared" si="7"/>
        <v>1366.86</v>
      </c>
      <c r="R259" s="108" t="s">
        <v>48</v>
      </c>
      <c r="S259" s="117">
        <v>3599</v>
      </c>
    </row>
    <row r="260" spans="1:19" ht="25.5" x14ac:dyDescent="0.25">
      <c r="A260" s="120"/>
      <c r="B260" s="110"/>
      <c r="C260" s="109"/>
      <c r="D260" s="109"/>
      <c r="E260" s="110"/>
      <c r="F260" s="110"/>
      <c r="G260" s="110"/>
      <c r="H260" s="119"/>
      <c r="I260" s="112" t="s">
        <v>40</v>
      </c>
      <c r="J260" s="113" t="s">
        <v>40</v>
      </c>
      <c r="K260" s="110" t="s">
        <v>927</v>
      </c>
      <c r="L260" s="114">
        <v>44790</v>
      </c>
      <c r="M260" s="115">
        <v>9779.2620000000006</v>
      </c>
      <c r="N260" s="110" t="s">
        <v>26</v>
      </c>
      <c r="O260" s="118" t="s">
        <v>625</v>
      </c>
      <c r="P260" s="119" t="s">
        <v>28</v>
      </c>
      <c r="Q260" s="108"/>
      <c r="R260" s="108"/>
      <c r="S260" s="117"/>
    </row>
    <row r="261" spans="1:19" ht="25.5" x14ac:dyDescent="0.25">
      <c r="A261" s="120"/>
      <c r="B261" s="110"/>
      <c r="C261" s="109"/>
      <c r="D261" s="109"/>
      <c r="E261" s="110"/>
      <c r="F261" s="110"/>
      <c r="G261" s="110"/>
      <c r="H261" s="119"/>
      <c r="I261" s="112" t="s">
        <v>40</v>
      </c>
      <c r="J261" s="113" t="s">
        <v>40</v>
      </c>
      <c r="K261" s="110" t="s">
        <v>927</v>
      </c>
      <c r="L261" s="114">
        <v>44790</v>
      </c>
      <c r="M261" s="115">
        <v>1089.346</v>
      </c>
      <c r="N261" s="110" t="s">
        <v>26</v>
      </c>
      <c r="O261" s="118" t="s">
        <v>625</v>
      </c>
      <c r="P261" s="119" t="s">
        <v>28</v>
      </c>
      <c r="Q261" s="108"/>
      <c r="R261" s="108"/>
      <c r="S261" s="117"/>
    </row>
    <row r="262" spans="1:19" ht="25.5" x14ac:dyDescent="0.25">
      <c r="A262" s="120"/>
      <c r="B262" s="110"/>
      <c r="C262" s="109"/>
      <c r="D262" s="109"/>
      <c r="E262" s="110"/>
      <c r="F262" s="110"/>
      <c r="G262" s="110"/>
      <c r="H262" s="119"/>
      <c r="I262" s="112" t="s">
        <v>40</v>
      </c>
      <c r="J262" s="113" t="s">
        <v>40</v>
      </c>
      <c r="K262" s="110" t="s">
        <v>928</v>
      </c>
      <c r="L262" s="114">
        <v>44790</v>
      </c>
      <c r="M262" s="115">
        <v>4249.692</v>
      </c>
      <c r="N262" s="110" t="s">
        <v>26</v>
      </c>
      <c r="O262" s="118" t="s">
        <v>625</v>
      </c>
      <c r="P262" s="119" t="s">
        <v>28</v>
      </c>
      <c r="Q262" s="116">
        <f>M262</f>
        <v>4249.692</v>
      </c>
      <c r="R262" s="108" t="s">
        <v>48</v>
      </c>
      <c r="S262" s="117">
        <v>3599</v>
      </c>
    </row>
    <row r="263" spans="1:19" ht="25.5" x14ac:dyDescent="0.25">
      <c r="A263" s="120"/>
      <c r="B263" s="110"/>
      <c r="C263" s="109"/>
      <c r="D263" s="109"/>
      <c r="E263" s="110"/>
      <c r="F263" s="110"/>
      <c r="G263" s="110"/>
      <c r="H263" s="119"/>
      <c r="I263" s="112" t="s">
        <v>40</v>
      </c>
      <c r="J263" s="113" t="s">
        <v>40</v>
      </c>
      <c r="K263" s="110" t="s">
        <v>929</v>
      </c>
      <c r="L263" s="114">
        <v>44798</v>
      </c>
      <c r="M263" s="115">
        <v>1323.3689999999999</v>
      </c>
      <c r="N263" s="110" t="s">
        <v>26</v>
      </c>
      <c r="O263" s="118" t="s">
        <v>625</v>
      </c>
      <c r="P263" s="119" t="s">
        <v>28</v>
      </c>
      <c r="Q263" s="108"/>
      <c r="R263" s="108"/>
      <c r="S263" s="117"/>
    </row>
    <row r="264" spans="1:19" ht="25.5" x14ac:dyDescent="0.25">
      <c r="A264" s="120"/>
      <c r="B264" s="110"/>
      <c r="C264" s="109"/>
      <c r="D264" s="109"/>
      <c r="E264" s="110"/>
      <c r="F264" s="110"/>
      <c r="G264" s="110"/>
      <c r="H264" s="119"/>
      <c r="I264" s="112" t="s">
        <v>40</v>
      </c>
      <c r="J264" s="113" t="s">
        <v>40</v>
      </c>
      <c r="K264" s="110" t="s">
        <v>929</v>
      </c>
      <c r="L264" s="114">
        <v>44798</v>
      </c>
      <c r="M264" s="115">
        <v>11918.605</v>
      </c>
      <c r="N264" s="110" t="s">
        <v>26</v>
      </c>
      <c r="O264" s="118" t="s">
        <v>625</v>
      </c>
      <c r="P264" s="119" t="s">
        <v>28</v>
      </c>
      <c r="Q264" s="108"/>
      <c r="R264" s="108"/>
      <c r="S264" s="117"/>
    </row>
    <row r="265" spans="1:19" ht="25.5" x14ac:dyDescent="0.25">
      <c r="A265" s="120"/>
      <c r="B265" s="110"/>
      <c r="C265" s="109"/>
      <c r="D265" s="109"/>
      <c r="E265" s="110"/>
      <c r="F265" s="110"/>
      <c r="G265" s="110"/>
      <c r="H265" s="119"/>
      <c r="I265" s="112" t="s">
        <v>40</v>
      </c>
      <c r="J265" s="113" t="s">
        <v>40</v>
      </c>
      <c r="K265" s="110" t="s">
        <v>930</v>
      </c>
      <c r="L265" s="114">
        <v>44804</v>
      </c>
      <c r="M265" s="115">
        <v>1399.9960000000001</v>
      </c>
      <c r="N265" s="110" t="s">
        <v>26</v>
      </c>
      <c r="O265" s="118" t="s">
        <v>625</v>
      </c>
      <c r="P265" s="119" t="s">
        <v>28</v>
      </c>
      <c r="Q265" s="108"/>
      <c r="R265" s="108"/>
      <c r="S265" s="117"/>
    </row>
    <row r="266" spans="1:19" ht="25.5" x14ac:dyDescent="0.25">
      <c r="A266" s="120"/>
      <c r="B266" s="110"/>
      <c r="C266" s="109"/>
      <c r="D266" s="109"/>
      <c r="E266" s="110"/>
      <c r="F266" s="110"/>
      <c r="G266" s="110"/>
      <c r="H266" s="119"/>
      <c r="I266" s="112" t="s">
        <v>40</v>
      </c>
      <c r="J266" s="113" t="s">
        <v>40</v>
      </c>
      <c r="K266" s="110" t="s">
        <v>930</v>
      </c>
      <c r="L266" s="114">
        <v>44804</v>
      </c>
      <c r="M266" s="115">
        <v>1399.9960000000001</v>
      </c>
      <c r="N266" s="110" t="s">
        <v>26</v>
      </c>
      <c r="O266" s="118" t="s">
        <v>625</v>
      </c>
      <c r="P266" s="119" t="s">
        <v>28</v>
      </c>
      <c r="Q266" s="108"/>
      <c r="R266" s="108"/>
      <c r="S266" s="117"/>
    </row>
    <row r="267" spans="1:19" ht="25.5" x14ac:dyDescent="0.25">
      <c r="A267" s="120"/>
      <c r="B267" s="110"/>
      <c r="C267" s="109"/>
      <c r="D267" s="109"/>
      <c r="E267" s="110"/>
      <c r="F267" s="110"/>
      <c r="G267" s="110"/>
      <c r="H267" s="119"/>
      <c r="I267" s="112" t="s">
        <v>40</v>
      </c>
      <c r="J267" s="113" t="s">
        <v>40</v>
      </c>
      <c r="K267" s="110" t="s">
        <v>931</v>
      </c>
      <c r="L267" s="114">
        <v>44804</v>
      </c>
      <c r="M267" s="115">
        <v>13556.766</v>
      </c>
      <c r="N267" s="110" t="s">
        <v>26</v>
      </c>
      <c r="O267" s="118" t="s">
        <v>625</v>
      </c>
      <c r="P267" s="119" t="s">
        <v>28</v>
      </c>
      <c r="Q267" s="108"/>
      <c r="R267" s="108"/>
      <c r="S267" s="117"/>
    </row>
    <row r="268" spans="1:19" ht="25.5" x14ac:dyDescent="0.25">
      <c r="A268" s="120"/>
      <c r="B268" s="110"/>
      <c r="C268" s="109"/>
      <c r="D268" s="109"/>
      <c r="E268" s="110"/>
      <c r="F268" s="110"/>
      <c r="G268" s="110"/>
      <c r="H268" s="119"/>
      <c r="I268" s="112" t="s">
        <v>40</v>
      </c>
      <c r="J268" s="113" t="s">
        <v>40</v>
      </c>
      <c r="K268" s="110" t="s">
        <v>931</v>
      </c>
      <c r="L268" s="114">
        <v>44804</v>
      </c>
      <c r="M268" s="115">
        <v>1505.617</v>
      </c>
      <c r="N268" s="110" t="s">
        <v>26</v>
      </c>
      <c r="O268" s="118" t="s">
        <v>625</v>
      </c>
      <c r="P268" s="119" t="s">
        <v>28</v>
      </c>
      <c r="Q268" s="108"/>
      <c r="R268" s="108"/>
      <c r="S268" s="117"/>
    </row>
    <row r="269" spans="1:19" ht="25.5" x14ac:dyDescent="0.25">
      <c r="A269" s="120"/>
      <c r="B269" s="110"/>
      <c r="C269" s="109"/>
      <c r="D269" s="109"/>
      <c r="E269" s="110"/>
      <c r="F269" s="110"/>
      <c r="G269" s="110"/>
      <c r="H269" s="119"/>
      <c r="I269" s="112" t="s">
        <v>40</v>
      </c>
      <c r="J269" s="113" t="s">
        <v>40</v>
      </c>
      <c r="K269" s="110" t="s">
        <v>932</v>
      </c>
      <c r="L269" s="114">
        <v>44816</v>
      </c>
      <c r="M269" s="115">
        <v>10818.904</v>
      </c>
      <c r="N269" s="110" t="s">
        <v>26</v>
      </c>
      <c r="O269" s="118" t="s">
        <v>625</v>
      </c>
      <c r="P269" s="119" t="s">
        <v>28</v>
      </c>
      <c r="Q269" s="108"/>
      <c r="R269" s="108"/>
      <c r="S269" s="117"/>
    </row>
    <row r="270" spans="1:19" ht="25.5" x14ac:dyDescent="0.25">
      <c r="A270" s="120"/>
      <c r="B270" s="110"/>
      <c r="C270" s="109"/>
      <c r="D270" s="109"/>
      <c r="E270" s="110"/>
      <c r="F270" s="110"/>
      <c r="G270" s="110"/>
      <c r="H270" s="119"/>
      <c r="I270" s="112" t="s">
        <v>40</v>
      </c>
      <c r="J270" s="113" t="s">
        <v>40</v>
      </c>
      <c r="K270" s="110" t="s">
        <v>932</v>
      </c>
      <c r="L270" s="114">
        <v>44816</v>
      </c>
      <c r="M270" s="115">
        <v>1201.18</v>
      </c>
      <c r="N270" s="110" t="s">
        <v>26</v>
      </c>
      <c r="O270" s="118" t="s">
        <v>625</v>
      </c>
      <c r="P270" s="119" t="s">
        <v>28</v>
      </c>
      <c r="Q270" s="108"/>
      <c r="R270" s="108"/>
      <c r="S270" s="117"/>
    </row>
    <row r="271" spans="1:19" ht="25.5" x14ac:dyDescent="0.25">
      <c r="A271" s="120"/>
      <c r="B271" s="110"/>
      <c r="C271" s="109"/>
      <c r="D271" s="109"/>
      <c r="E271" s="110"/>
      <c r="F271" s="110"/>
      <c r="G271" s="110"/>
      <c r="H271" s="119"/>
      <c r="I271" s="112" t="s">
        <v>40</v>
      </c>
      <c r="J271" s="113" t="s">
        <v>40</v>
      </c>
      <c r="K271" s="110" t="s">
        <v>933</v>
      </c>
      <c r="L271" s="114">
        <v>44823</v>
      </c>
      <c r="M271" s="115">
        <v>12359.727999999999</v>
      </c>
      <c r="N271" s="110" t="s">
        <v>26</v>
      </c>
      <c r="O271" s="118" t="s">
        <v>625</v>
      </c>
      <c r="P271" s="119" t="s">
        <v>28</v>
      </c>
      <c r="Q271" s="108"/>
      <c r="R271" s="108"/>
      <c r="S271" s="117"/>
    </row>
    <row r="272" spans="1:19" ht="25.5" x14ac:dyDescent="0.25">
      <c r="A272" s="120"/>
      <c r="B272" s="110"/>
      <c r="C272" s="109"/>
      <c r="D272" s="109"/>
      <c r="E272" s="110"/>
      <c r="F272" s="110"/>
      <c r="G272" s="110"/>
      <c r="H272" s="119"/>
      <c r="I272" s="112" t="s">
        <v>40</v>
      </c>
      <c r="J272" s="113" t="s">
        <v>40</v>
      </c>
      <c r="K272" s="110" t="s">
        <v>933</v>
      </c>
      <c r="L272" s="114">
        <v>44823</v>
      </c>
      <c r="M272" s="115">
        <v>1373.0730000000001</v>
      </c>
      <c r="N272" s="110" t="s">
        <v>26</v>
      </c>
      <c r="O272" s="118" t="s">
        <v>625</v>
      </c>
      <c r="P272" s="119" t="s">
        <v>28</v>
      </c>
      <c r="Q272" s="108"/>
      <c r="R272" s="108"/>
      <c r="S272" s="117"/>
    </row>
    <row r="273" spans="1:19" ht="25.5" x14ac:dyDescent="0.25">
      <c r="A273" s="120"/>
      <c r="B273" s="110"/>
      <c r="C273" s="109"/>
      <c r="D273" s="109"/>
      <c r="E273" s="110"/>
      <c r="F273" s="110"/>
      <c r="G273" s="110"/>
      <c r="H273" s="119"/>
      <c r="I273" s="112" t="s">
        <v>40</v>
      </c>
      <c r="J273" s="113" t="s">
        <v>40</v>
      </c>
      <c r="K273" s="110" t="s">
        <v>934</v>
      </c>
      <c r="L273" s="114">
        <v>44823</v>
      </c>
      <c r="M273" s="115">
        <v>3858.2730000000001</v>
      </c>
      <c r="N273" s="110" t="s">
        <v>26</v>
      </c>
      <c r="O273" s="118" t="s">
        <v>625</v>
      </c>
      <c r="P273" s="119" t="s">
        <v>28</v>
      </c>
      <c r="Q273" s="108"/>
      <c r="R273" s="108"/>
      <c r="S273" s="117"/>
    </row>
    <row r="274" spans="1:19" ht="25.5" x14ac:dyDescent="0.25">
      <c r="A274" s="120"/>
      <c r="B274" s="110"/>
      <c r="C274" s="109"/>
      <c r="D274" s="109"/>
      <c r="E274" s="110"/>
      <c r="F274" s="110"/>
      <c r="G274" s="110"/>
      <c r="H274" s="119"/>
      <c r="I274" s="112" t="s">
        <v>40</v>
      </c>
      <c r="J274" s="113" t="s">
        <v>40</v>
      </c>
      <c r="K274" s="110" t="s">
        <v>935</v>
      </c>
      <c r="L274" s="114">
        <v>44834</v>
      </c>
      <c r="M274" s="115">
        <v>1553.25</v>
      </c>
      <c r="N274" s="110" t="s">
        <v>26</v>
      </c>
      <c r="O274" s="118" t="s">
        <v>625</v>
      </c>
      <c r="P274" s="119" t="s">
        <v>28</v>
      </c>
      <c r="Q274" s="108"/>
      <c r="R274" s="108"/>
      <c r="S274" s="117"/>
    </row>
    <row r="275" spans="1:19" ht="25.5" x14ac:dyDescent="0.25">
      <c r="A275" s="120"/>
      <c r="B275" s="110"/>
      <c r="C275" s="109"/>
      <c r="D275" s="109"/>
      <c r="E275" s="110"/>
      <c r="F275" s="110"/>
      <c r="G275" s="110"/>
      <c r="H275" s="119"/>
      <c r="I275" s="112" t="s">
        <v>40</v>
      </c>
      <c r="J275" s="113" t="s">
        <v>40</v>
      </c>
      <c r="K275" s="110" t="s">
        <v>935</v>
      </c>
      <c r="L275" s="114">
        <v>44834</v>
      </c>
      <c r="M275" s="115">
        <v>13983.392</v>
      </c>
      <c r="N275" s="110" t="s">
        <v>26</v>
      </c>
      <c r="O275" s="118" t="s">
        <v>625</v>
      </c>
      <c r="P275" s="119" t="s">
        <v>28</v>
      </c>
      <c r="Q275" s="108"/>
      <c r="R275" s="108"/>
      <c r="S275" s="117"/>
    </row>
    <row r="276" spans="1:19" ht="25.5" x14ac:dyDescent="0.25">
      <c r="A276" s="120"/>
      <c r="B276" s="110"/>
      <c r="C276" s="109"/>
      <c r="D276" s="109"/>
      <c r="E276" s="110"/>
      <c r="F276" s="110"/>
      <c r="G276" s="110"/>
      <c r="H276" s="119"/>
      <c r="I276" s="112" t="s">
        <v>40</v>
      </c>
      <c r="J276" s="113" t="s">
        <v>40</v>
      </c>
      <c r="K276" s="110" t="s">
        <v>936</v>
      </c>
      <c r="L276" s="114">
        <v>44834</v>
      </c>
      <c r="M276" s="115">
        <v>1451.771</v>
      </c>
      <c r="N276" s="110" t="s">
        <v>26</v>
      </c>
      <c r="O276" s="118" t="s">
        <v>625</v>
      </c>
      <c r="P276" s="119" t="s">
        <v>28</v>
      </c>
      <c r="Q276" s="108"/>
      <c r="R276" s="108"/>
      <c r="S276" s="117"/>
    </row>
    <row r="277" spans="1:19" ht="25.5" x14ac:dyDescent="0.25">
      <c r="A277" s="120"/>
      <c r="B277" s="110"/>
      <c r="C277" s="109"/>
      <c r="D277" s="109"/>
      <c r="E277" s="110"/>
      <c r="F277" s="110"/>
      <c r="G277" s="110"/>
      <c r="H277" s="119"/>
      <c r="I277" s="112" t="s">
        <v>40</v>
      </c>
      <c r="J277" s="113" t="s">
        <v>40</v>
      </c>
      <c r="K277" s="110" t="s">
        <v>936</v>
      </c>
      <c r="L277" s="114">
        <v>44834</v>
      </c>
      <c r="M277" s="115">
        <v>1449.7</v>
      </c>
      <c r="N277" s="110" t="s">
        <v>26</v>
      </c>
      <c r="O277" s="118" t="s">
        <v>625</v>
      </c>
      <c r="P277" s="119" t="s">
        <v>28</v>
      </c>
      <c r="Q277" s="108"/>
      <c r="R277" s="108"/>
      <c r="S277" s="117"/>
    </row>
    <row r="278" spans="1:19" ht="25.5" x14ac:dyDescent="0.25">
      <c r="A278" s="107" t="s">
        <v>78</v>
      </c>
      <c r="B278" s="108">
        <v>1748</v>
      </c>
      <c r="C278" s="109" t="s">
        <v>80</v>
      </c>
      <c r="D278" s="109" t="s">
        <v>48</v>
      </c>
      <c r="E278" s="110" t="s">
        <v>916</v>
      </c>
      <c r="F278" s="110" t="s">
        <v>937</v>
      </c>
      <c r="G278" s="110"/>
      <c r="H278" s="111" t="s">
        <v>459</v>
      </c>
      <c r="I278" s="112">
        <v>55125</v>
      </c>
      <c r="J278" s="113">
        <v>60086.25</v>
      </c>
      <c r="K278" s="110" t="s">
        <v>938</v>
      </c>
      <c r="L278" s="114">
        <v>44743</v>
      </c>
      <c r="M278" s="115">
        <v>2769.69</v>
      </c>
      <c r="N278" s="110" t="s">
        <v>26</v>
      </c>
      <c r="O278" s="118" t="s">
        <v>625</v>
      </c>
      <c r="P278" s="119" t="s">
        <v>28</v>
      </c>
      <c r="Q278" s="116">
        <f>M278</f>
        <v>2769.69</v>
      </c>
      <c r="R278" s="108" t="s">
        <v>288</v>
      </c>
      <c r="S278" s="117">
        <v>3204</v>
      </c>
    </row>
    <row r="279" spans="1:19" ht="25.5" x14ac:dyDescent="0.25">
      <c r="A279" s="120"/>
      <c r="B279" s="110"/>
      <c r="C279" s="109"/>
      <c r="D279" s="109"/>
      <c r="E279" s="110"/>
      <c r="F279" s="110"/>
      <c r="G279" s="110"/>
      <c r="H279" s="119"/>
      <c r="I279" s="112" t="s">
        <v>40</v>
      </c>
      <c r="J279" s="113" t="s">
        <v>40</v>
      </c>
      <c r="K279" s="110" t="s">
        <v>939</v>
      </c>
      <c r="L279" s="114">
        <v>44750</v>
      </c>
      <c r="M279" s="115">
        <v>2325.6239999999998</v>
      </c>
      <c r="N279" s="110" t="s">
        <v>26</v>
      </c>
      <c r="O279" s="118" t="s">
        <v>625</v>
      </c>
      <c r="P279" s="119" t="s">
        <v>28</v>
      </c>
      <c r="Q279" s="116">
        <f t="shared" ref="Q279:Q299" si="8">M279</f>
        <v>2325.6239999999998</v>
      </c>
      <c r="R279" s="108" t="s">
        <v>288</v>
      </c>
      <c r="S279" s="117">
        <v>3204</v>
      </c>
    </row>
    <row r="280" spans="1:19" ht="25.5" x14ac:dyDescent="0.25">
      <c r="A280" s="120"/>
      <c r="B280" s="110"/>
      <c r="C280" s="109"/>
      <c r="D280" s="109"/>
      <c r="E280" s="110"/>
      <c r="F280" s="110"/>
      <c r="G280" s="110"/>
      <c r="H280" s="119"/>
      <c r="I280" s="112" t="s">
        <v>40</v>
      </c>
      <c r="J280" s="113" t="s">
        <v>40</v>
      </c>
      <c r="K280" s="110" t="s">
        <v>940</v>
      </c>
      <c r="L280" s="114">
        <v>44757</v>
      </c>
      <c r="M280" s="115">
        <v>572.25</v>
      </c>
      <c r="N280" s="110" t="s">
        <v>26</v>
      </c>
      <c r="O280" s="118" t="s">
        <v>625</v>
      </c>
      <c r="P280" s="119" t="s">
        <v>28</v>
      </c>
      <c r="Q280" s="116">
        <f t="shared" si="8"/>
        <v>572.25</v>
      </c>
      <c r="R280" s="108" t="s">
        <v>288</v>
      </c>
      <c r="S280" s="117">
        <v>3204</v>
      </c>
    </row>
    <row r="281" spans="1:19" ht="25.5" x14ac:dyDescent="0.25">
      <c r="A281" s="120"/>
      <c r="B281" s="110"/>
      <c r="C281" s="109"/>
      <c r="D281" s="109"/>
      <c r="E281" s="110"/>
      <c r="F281" s="110"/>
      <c r="G281" s="110"/>
      <c r="H281" s="119"/>
      <c r="I281" s="112" t="s">
        <v>40</v>
      </c>
      <c r="J281" s="113" t="s">
        <v>40</v>
      </c>
      <c r="K281" s="110" t="s">
        <v>940</v>
      </c>
      <c r="L281" s="114">
        <v>44757</v>
      </c>
      <c r="M281" s="115">
        <v>2174.5500000000002</v>
      </c>
      <c r="N281" s="110" t="s">
        <v>26</v>
      </c>
      <c r="O281" s="118" t="s">
        <v>625</v>
      </c>
      <c r="P281" s="119" t="s">
        <v>28</v>
      </c>
      <c r="Q281" s="116">
        <f t="shared" si="8"/>
        <v>2174.5500000000002</v>
      </c>
      <c r="R281" s="108" t="s">
        <v>288</v>
      </c>
      <c r="S281" s="117">
        <v>3204</v>
      </c>
    </row>
    <row r="282" spans="1:19" ht="25.5" x14ac:dyDescent="0.25">
      <c r="A282" s="120"/>
      <c r="B282" s="110"/>
      <c r="C282" s="109"/>
      <c r="D282" s="109"/>
      <c r="E282" s="110"/>
      <c r="F282" s="110"/>
      <c r="G282" s="110"/>
      <c r="H282" s="119"/>
      <c r="I282" s="112" t="s">
        <v>40</v>
      </c>
      <c r="J282" s="113" t="s">
        <v>40</v>
      </c>
      <c r="K282" s="110" t="s">
        <v>941</v>
      </c>
      <c r="L282" s="114">
        <v>44767</v>
      </c>
      <c r="M282" s="115">
        <v>2746.8</v>
      </c>
      <c r="N282" s="110" t="s">
        <v>26</v>
      </c>
      <c r="O282" s="118" t="s">
        <v>625</v>
      </c>
      <c r="P282" s="119" t="s">
        <v>28</v>
      </c>
      <c r="Q282" s="116">
        <f t="shared" si="8"/>
        <v>2746.8</v>
      </c>
      <c r="R282" s="108" t="s">
        <v>48</v>
      </c>
      <c r="S282" s="117">
        <v>3599</v>
      </c>
    </row>
    <row r="283" spans="1:19" ht="25.5" x14ac:dyDescent="0.25">
      <c r="A283" s="120"/>
      <c r="B283" s="110"/>
      <c r="C283" s="109"/>
      <c r="D283" s="109"/>
      <c r="E283" s="110"/>
      <c r="F283" s="110"/>
      <c r="G283" s="110"/>
      <c r="H283" s="119"/>
      <c r="I283" s="112" t="s">
        <v>40</v>
      </c>
      <c r="J283" s="113" t="s">
        <v>40</v>
      </c>
      <c r="K283" s="110" t="s">
        <v>942</v>
      </c>
      <c r="L283" s="114">
        <v>44771</v>
      </c>
      <c r="M283" s="115">
        <v>1373.4</v>
      </c>
      <c r="N283" s="110" t="s">
        <v>26</v>
      </c>
      <c r="O283" s="118" t="s">
        <v>625</v>
      </c>
      <c r="P283" s="119" t="s">
        <v>28</v>
      </c>
      <c r="Q283" s="116">
        <f t="shared" si="8"/>
        <v>1373.4</v>
      </c>
      <c r="R283" s="108" t="s">
        <v>48</v>
      </c>
      <c r="S283" s="117">
        <v>3599</v>
      </c>
    </row>
    <row r="284" spans="1:19" ht="25.5" x14ac:dyDescent="0.25">
      <c r="A284" s="120"/>
      <c r="B284" s="110"/>
      <c r="C284" s="109"/>
      <c r="D284" s="109"/>
      <c r="E284" s="110"/>
      <c r="F284" s="110"/>
      <c r="G284" s="110"/>
      <c r="H284" s="119"/>
      <c r="I284" s="112" t="s">
        <v>40</v>
      </c>
      <c r="J284" s="113" t="s">
        <v>40</v>
      </c>
      <c r="K284" s="110" t="s">
        <v>943</v>
      </c>
      <c r="L284" s="114">
        <v>44778</v>
      </c>
      <c r="M284" s="115">
        <v>414.30900000000003</v>
      </c>
      <c r="N284" s="110" t="s">
        <v>26</v>
      </c>
      <c r="O284" s="118" t="s">
        <v>625</v>
      </c>
      <c r="P284" s="119" t="s">
        <v>28</v>
      </c>
      <c r="Q284" s="116">
        <f t="shared" si="8"/>
        <v>414.30900000000003</v>
      </c>
      <c r="R284" s="108" t="s">
        <v>48</v>
      </c>
      <c r="S284" s="117">
        <v>3599</v>
      </c>
    </row>
    <row r="285" spans="1:19" ht="25.5" x14ac:dyDescent="0.25">
      <c r="A285" s="120"/>
      <c r="B285" s="110"/>
      <c r="C285" s="109"/>
      <c r="D285" s="109"/>
      <c r="E285" s="110"/>
      <c r="F285" s="110"/>
      <c r="G285" s="110"/>
      <c r="H285" s="119"/>
      <c r="I285" s="112" t="s">
        <v>40</v>
      </c>
      <c r="J285" s="113" t="s">
        <v>40</v>
      </c>
      <c r="K285" s="110" t="s">
        <v>944</v>
      </c>
      <c r="L285" s="114">
        <v>44776</v>
      </c>
      <c r="M285" s="115">
        <v>572.25</v>
      </c>
      <c r="N285" s="110" t="s">
        <v>26</v>
      </c>
      <c r="O285" s="118" t="s">
        <v>625</v>
      </c>
      <c r="P285" s="119" t="s">
        <v>28</v>
      </c>
      <c r="Q285" s="116">
        <f t="shared" si="8"/>
        <v>572.25</v>
      </c>
      <c r="R285" s="108" t="s">
        <v>48</v>
      </c>
      <c r="S285" s="117">
        <v>3599</v>
      </c>
    </row>
    <row r="286" spans="1:19" ht="25.5" x14ac:dyDescent="0.25">
      <c r="A286" s="120"/>
      <c r="B286" s="110"/>
      <c r="C286" s="109"/>
      <c r="D286" s="109"/>
      <c r="E286" s="110"/>
      <c r="F286" s="110"/>
      <c r="G286" s="110"/>
      <c r="H286" s="119"/>
      <c r="I286" s="112" t="s">
        <v>40</v>
      </c>
      <c r="J286" s="113" t="s">
        <v>40</v>
      </c>
      <c r="K286" s="110" t="s">
        <v>943</v>
      </c>
      <c r="L286" s="114">
        <v>44778</v>
      </c>
      <c r="M286" s="115">
        <v>572.25</v>
      </c>
      <c r="N286" s="110" t="s">
        <v>26</v>
      </c>
      <c r="O286" s="118" t="s">
        <v>625</v>
      </c>
      <c r="P286" s="119" t="s">
        <v>28</v>
      </c>
      <c r="Q286" s="116">
        <f t="shared" si="8"/>
        <v>572.25</v>
      </c>
      <c r="R286" s="108" t="s">
        <v>48</v>
      </c>
      <c r="S286" s="117">
        <v>3599</v>
      </c>
    </row>
    <row r="287" spans="1:19" ht="25.5" x14ac:dyDescent="0.25">
      <c r="A287" s="120"/>
      <c r="B287" s="110"/>
      <c r="C287" s="109"/>
      <c r="D287" s="109"/>
      <c r="E287" s="110"/>
      <c r="F287" s="110"/>
      <c r="G287" s="110"/>
      <c r="H287" s="119"/>
      <c r="I287" s="112" t="s">
        <v>40</v>
      </c>
      <c r="J287" s="113" t="s">
        <v>40</v>
      </c>
      <c r="K287" s="110" t="s">
        <v>944</v>
      </c>
      <c r="L287" s="114">
        <v>44776</v>
      </c>
      <c r="M287" s="115">
        <v>801.15</v>
      </c>
      <c r="N287" s="110" t="s">
        <v>26</v>
      </c>
      <c r="O287" s="118" t="s">
        <v>625</v>
      </c>
      <c r="P287" s="119" t="s">
        <v>28</v>
      </c>
      <c r="Q287" s="116">
        <f t="shared" si="8"/>
        <v>801.15</v>
      </c>
      <c r="R287" s="108" t="s">
        <v>48</v>
      </c>
      <c r="S287" s="117">
        <v>3599</v>
      </c>
    </row>
    <row r="288" spans="1:19" ht="25.5" x14ac:dyDescent="0.25">
      <c r="A288" s="120"/>
      <c r="B288" s="110"/>
      <c r="C288" s="109"/>
      <c r="D288" s="109"/>
      <c r="E288" s="110"/>
      <c r="F288" s="110"/>
      <c r="G288" s="110"/>
      <c r="H288" s="119"/>
      <c r="I288" s="112" t="s">
        <v>40</v>
      </c>
      <c r="J288" s="113" t="s">
        <v>40</v>
      </c>
      <c r="K288" s="110" t="s">
        <v>945</v>
      </c>
      <c r="L288" s="114">
        <v>44774</v>
      </c>
      <c r="M288" s="115">
        <v>1144.5</v>
      </c>
      <c r="N288" s="110" t="s">
        <v>26</v>
      </c>
      <c r="O288" s="118" t="s">
        <v>625</v>
      </c>
      <c r="P288" s="119" t="s">
        <v>28</v>
      </c>
      <c r="Q288" s="116">
        <f t="shared" si="8"/>
        <v>1144.5</v>
      </c>
      <c r="R288" s="108" t="s">
        <v>48</v>
      </c>
      <c r="S288" s="117">
        <v>3599</v>
      </c>
    </row>
    <row r="289" spans="1:19" ht="25.5" x14ac:dyDescent="0.25">
      <c r="A289" s="120"/>
      <c r="B289" s="110"/>
      <c r="C289" s="109"/>
      <c r="D289" s="109"/>
      <c r="E289" s="110"/>
      <c r="F289" s="110"/>
      <c r="G289" s="110"/>
      <c r="H289" s="119"/>
      <c r="I289" s="112" t="s">
        <v>40</v>
      </c>
      <c r="J289" s="113" t="s">
        <v>40</v>
      </c>
      <c r="K289" s="110" t="s">
        <v>945</v>
      </c>
      <c r="L289" s="114">
        <v>44774</v>
      </c>
      <c r="M289" s="115">
        <v>1144.5</v>
      </c>
      <c r="N289" s="110" t="s">
        <v>26</v>
      </c>
      <c r="O289" s="118" t="s">
        <v>625</v>
      </c>
      <c r="P289" s="119" t="s">
        <v>28</v>
      </c>
      <c r="Q289" s="116">
        <f t="shared" si="8"/>
        <v>1144.5</v>
      </c>
      <c r="R289" s="108" t="s">
        <v>48</v>
      </c>
      <c r="S289" s="117">
        <v>3599</v>
      </c>
    </row>
    <row r="290" spans="1:19" ht="25.5" x14ac:dyDescent="0.25">
      <c r="A290" s="120"/>
      <c r="B290" s="110"/>
      <c r="C290" s="109"/>
      <c r="D290" s="109"/>
      <c r="E290" s="110"/>
      <c r="F290" s="110"/>
      <c r="G290" s="110"/>
      <c r="H290" s="119"/>
      <c r="I290" s="112" t="s">
        <v>40</v>
      </c>
      <c r="J290" s="113" t="s">
        <v>40</v>
      </c>
      <c r="K290" s="110" t="s">
        <v>946</v>
      </c>
      <c r="L290" s="114">
        <v>44767</v>
      </c>
      <c r="M290" s="115">
        <v>1373.4</v>
      </c>
      <c r="N290" s="110" t="s">
        <v>26</v>
      </c>
      <c r="O290" s="118" t="s">
        <v>625</v>
      </c>
      <c r="P290" s="119" t="s">
        <v>28</v>
      </c>
      <c r="Q290" s="116">
        <f t="shared" si="8"/>
        <v>1373.4</v>
      </c>
      <c r="R290" s="108" t="s">
        <v>48</v>
      </c>
      <c r="S290" s="117">
        <v>3599</v>
      </c>
    </row>
    <row r="291" spans="1:19" ht="25.5" x14ac:dyDescent="0.25">
      <c r="A291" s="120"/>
      <c r="B291" s="110"/>
      <c r="C291" s="109"/>
      <c r="D291" s="109"/>
      <c r="E291" s="110"/>
      <c r="F291" s="110"/>
      <c r="G291" s="110"/>
      <c r="H291" s="119"/>
      <c r="I291" s="112" t="s">
        <v>40</v>
      </c>
      <c r="J291" s="113" t="s">
        <v>40</v>
      </c>
      <c r="K291" s="110" t="s">
        <v>942</v>
      </c>
      <c r="L291" s="114">
        <v>44771</v>
      </c>
      <c r="M291" s="115">
        <v>572.25</v>
      </c>
      <c r="N291" s="110" t="s">
        <v>26</v>
      </c>
      <c r="O291" s="118" t="s">
        <v>625</v>
      </c>
      <c r="P291" s="119" t="s">
        <v>28</v>
      </c>
      <c r="Q291" s="116">
        <f t="shared" si="8"/>
        <v>572.25</v>
      </c>
      <c r="R291" s="108" t="s">
        <v>48</v>
      </c>
      <c r="S291" s="117">
        <v>3599</v>
      </c>
    </row>
    <row r="292" spans="1:19" ht="25.5" x14ac:dyDescent="0.25">
      <c r="A292" s="120"/>
      <c r="B292" s="110"/>
      <c r="C292" s="109"/>
      <c r="D292" s="109"/>
      <c r="E292" s="110"/>
      <c r="F292" s="110"/>
      <c r="G292" s="110"/>
      <c r="H292" s="119"/>
      <c r="I292" s="112" t="s">
        <v>40</v>
      </c>
      <c r="J292" s="113" t="s">
        <v>40</v>
      </c>
      <c r="K292" s="110" t="s">
        <v>947</v>
      </c>
      <c r="L292" s="114">
        <v>44769</v>
      </c>
      <c r="M292" s="115">
        <v>1945.65</v>
      </c>
      <c r="N292" s="110" t="s">
        <v>26</v>
      </c>
      <c r="O292" s="118" t="s">
        <v>625</v>
      </c>
      <c r="P292" s="119" t="s">
        <v>28</v>
      </c>
      <c r="Q292" s="116">
        <f t="shared" si="8"/>
        <v>1945.65</v>
      </c>
      <c r="R292" s="108" t="s">
        <v>48</v>
      </c>
      <c r="S292" s="117">
        <v>3599</v>
      </c>
    </row>
    <row r="293" spans="1:19" ht="25.5" x14ac:dyDescent="0.25">
      <c r="A293" s="120"/>
      <c r="B293" s="110"/>
      <c r="C293" s="109"/>
      <c r="D293" s="109"/>
      <c r="E293" s="110"/>
      <c r="F293" s="110"/>
      <c r="G293" s="110"/>
      <c r="H293" s="119"/>
      <c r="I293" s="112" t="s">
        <v>40</v>
      </c>
      <c r="J293" s="113" t="s">
        <v>40</v>
      </c>
      <c r="K293" s="110" t="s">
        <v>947</v>
      </c>
      <c r="L293" s="114">
        <v>44769</v>
      </c>
      <c r="M293" s="115">
        <v>801.15</v>
      </c>
      <c r="N293" s="110" t="s">
        <v>26</v>
      </c>
      <c r="O293" s="118" t="s">
        <v>625</v>
      </c>
      <c r="P293" s="119" t="s">
        <v>28</v>
      </c>
      <c r="Q293" s="116">
        <f t="shared" si="8"/>
        <v>801.15</v>
      </c>
      <c r="R293" s="108" t="s">
        <v>48</v>
      </c>
      <c r="S293" s="117">
        <v>3599</v>
      </c>
    </row>
    <row r="294" spans="1:19" ht="25.5" x14ac:dyDescent="0.25">
      <c r="A294" s="120"/>
      <c r="B294" s="110"/>
      <c r="C294" s="109"/>
      <c r="D294" s="109"/>
      <c r="E294" s="110"/>
      <c r="F294" s="110"/>
      <c r="G294" s="110"/>
      <c r="H294" s="119"/>
      <c r="I294" s="112" t="s">
        <v>40</v>
      </c>
      <c r="J294" s="113" t="s">
        <v>40</v>
      </c>
      <c r="K294" s="110" t="s">
        <v>948</v>
      </c>
      <c r="L294" s="114">
        <v>44764</v>
      </c>
      <c r="M294" s="115">
        <v>1716.75</v>
      </c>
      <c r="N294" s="110" t="s">
        <v>26</v>
      </c>
      <c r="O294" s="118" t="s">
        <v>625</v>
      </c>
      <c r="P294" s="119" t="s">
        <v>28</v>
      </c>
      <c r="Q294" s="116">
        <f t="shared" si="8"/>
        <v>1716.75</v>
      </c>
      <c r="R294" s="108" t="s">
        <v>48</v>
      </c>
      <c r="S294" s="117">
        <v>3599</v>
      </c>
    </row>
    <row r="295" spans="1:19" ht="25.5" x14ac:dyDescent="0.25">
      <c r="A295" s="120"/>
      <c r="B295" s="110"/>
      <c r="C295" s="109"/>
      <c r="D295" s="109"/>
      <c r="E295" s="110"/>
      <c r="F295" s="110"/>
      <c r="G295" s="110"/>
      <c r="H295" s="119"/>
      <c r="I295" s="112" t="s">
        <v>40</v>
      </c>
      <c r="J295" s="113" t="s">
        <v>40</v>
      </c>
      <c r="K295" s="110" t="s">
        <v>948</v>
      </c>
      <c r="L295" s="114">
        <v>44764</v>
      </c>
      <c r="M295" s="115">
        <v>1831.2</v>
      </c>
      <c r="N295" s="110" t="s">
        <v>26</v>
      </c>
      <c r="O295" s="118" t="s">
        <v>625</v>
      </c>
      <c r="P295" s="119" t="s">
        <v>28</v>
      </c>
      <c r="Q295" s="116">
        <f t="shared" si="8"/>
        <v>1831.2</v>
      </c>
      <c r="R295" s="108" t="s">
        <v>48</v>
      </c>
      <c r="S295" s="117">
        <v>3599</v>
      </c>
    </row>
    <row r="296" spans="1:19" ht="25.5" x14ac:dyDescent="0.25">
      <c r="A296" s="120"/>
      <c r="B296" s="110"/>
      <c r="C296" s="109"/>
      <c r="D296" s="109"/>
      <c r="E296" s="110"/>
      <c r="F296" s="110"/>
      <c r="G296" s="110"/>
      <c r="H296" s="119"/>
      <c r="I296" s="112" t="s">
        <v>40</v>
      </c>
      <c r="J296" s="113" t="s">
        <v>40</v>
      </c>
      <c r="K296" s="110" t="s">
        <v>949</v>
      </c>
      <c r="L296" s="114">
        <v>44760</v>
      </c>
      <c r="M296" s="115">
        <v>457.8</v>
      </c>
      <c r="N296" s="110" t="s">
        <v>26</v>
      </c>
      <c r="O296" s="118" t="s">
        <v>625</v>
      </c>
      <c r="P296" s="119" t="s">
        <v>28</v>
      </c>
      <c r="Q296" s="116">
        <f t="shared" si="8"/>
        <v>457.8</v>
      </c>
      <c r="R296" s="108" t="s">
        <v>48</v>
      </c>
      <c r="S296" s="117">
        <v>3599</v>
      </c>
    </row>
    <row r="297" spans="1:19" ht="25.5" x14ac:dyDescent="0.25">
      <c r="A297" s="120"/>
      <c r="B297" s="110"/>
      <c r="C297" s="109"/>
      <c r="D297" s="109"/>
      <c r="E297" s="110"/>
      <c r="F297" s="110"/>
      <c r="G297" s="110"/>
      <c r="H297" s="119"/>
      <c r="I297" s="112" t="s">
        <v>40</v>
      </c>
      <c r="J297" s="113" t="s">
        <v>40</v>
      </c>
      <c r="K297" s="110" t="s">
        <v>949</v>
      </c>
      <c r="L297" s="114">
        <v>44760</v>
      </c>
      <c r="M297" s="115">
        <v>915.6</v>
      </c>
      <c r="N297" s="110" t="s">
        <v>26</v>
      </c>
      <c r="O297" s="118" t="s">
        <v>625</v>
      </c>
      <c r="P297" s="119" t="s">
        <v>28</v>
      </c>
      <c r="Q297" s="116">
        <f t="shared" si="8"/>
        <v>915.6</v>
      </c>
      <c r="R297" s="108" t="s">
        <v>48</v>
      </c>
      <c r="S297" s="117">
        <v>3599</v>
      </c>
    </row>
    <row r="298" spans="1:19" ht="25.5" x14ac:dyDescent="0.25">
      <c r="A298" s="120"/>
      <c r="B298" s="110"/>
      <c r="C298" s="109"/>
      <c r="D298" s="109"/>
      <c r="E298" s="110"/>
      <c r="F298" s="110"/>
      <c r="G298" s="110"/>
      <c r="H298" s="119"/>
      <c r="I298" s="112" t="s">
        <v>40</v>
      </c>
      <c r="J298" s="113" t="s">
        <v>40</v>
      </c>
      <c r="K298" s="110" t="s">
        <v>950</v>
      </c>
      <c r="L298" s="114">
        <v>44781</v>
      </c>
      <c r="M298" s="115">
        <v>1030.05</v>
      </c>
      <c r="N298" s="110" t="s">
        <v>26</v>
      </c>
      <c r="O298" s="118" t="s">
        <v>625</v>
      </c>
      <c r="P298" s="119" t="s">
        <v>28</v>
      </c>
      <c r="Q298" s="116">
        <f t="shared" si="8"/>
        <v>1030.05</v>
      </c>
      <c r="R298" s="108" t="s">
        <v>48</v>
      </c>
      <c r="S298" s="117">
        <v>3599</v>
      </c>
    </row>
    <row r="299" spans="1:19" ht="25.5" x14ac:dyDescent="0.25">
      <c r="A299" s="120"/>
      <c r="B299" s="110"/>
      <c r="C299" s="109"/>
      <c r="D299" s="109"/>
      <c r="E299" s="110"/>
      <c r="F299" s="110"/>
      <c r="G299" s="110"/>
      <c r="H299" s="119"/>
      <c r="I299" s="112" t="s">
        <v>40</v>
      </c>
      <c r="J299" s="113" t="s">
        <v>40</v>
      </c>
      <c r="K299" s="110" t="s">
        <v>950</v>
      </c>
      <c r="L299" s="114">
        <v>44781</v>
      </c>
      <c r="M299" s="115">
        <v>1373.4</v>
      </c>
      <c r="N299" s="110" t="s">
        <v>26</v>
      </c>
      <c r="O299" s="118" t="s">
        <v>625</v>
      </c>
      <c r="P299" s="119" t="s">
        <v>28</v>
      </c>
      <c r="Q299" s="116">
        <f t="shared" si="8"/>
        <v>1373.4</v>
      </c>
      <c r="R299" s="108" t="s">
        <v>48</v>
      </c>
      <c r="S299" s="117">
        <v>3599</v>
      </c>
    </row>
    <row r="300" spans="1:19" ht="25.5" x14ac:dyDescent="0.25">
      <c r="A300" s="120"/>
      <c r="B300" s="110"/>
      <c r="C300" s="109"/>
      <c r="D300" s="109"/>
      <c r="E300" s="110"/>
      <c r="F300" s="110"/>
      <c r="G300" s="110"/>
      <c r="H300" s="119"/>
      <c r="I300" s="112" t="s">
        <v>40</v>
      </c>
      <c r="J300" s="113" t="s">
        <v>40</v>
      </c>
      <c r="K300" s="110" t="s">
        <v>951</v>
      </c>
      <c r="L300" s="114">
        <v>44785</v>
      </c>
      <c r="M300" s="115">
        <v>1030.05</v>
      </c>
      <c r="N300" s="110" t="s">
        <v>26</v>
      </c>
      <c r="O300" s="118" t="s">
        <v>625</v>
      </c>
      <c r="P300" s="119" t="s">
        <v>28</v>
      </c>
      <c r="Q300" s="108"/>
      <c r="R300" s="108"/>
      <c r="S300" s="117"/>
    </row>
    <row r="301" spans="1:19" ht="25.5" x14ac:dyDescent="0.25">
      <c r="A301" s="120"/>
      <c r="B301" s="110"/>
      <c r="C301" s="109"/>
      <c r="D301" s="109"/>
      <c r="E301" s="110"/>
      <c r="F301" s="110"/>
      <c r="G301" s="110"/>
      <c r="H301" s="119"/>
      <c r="I301" s="112" t="s">
        <v>40</v>
      </c>
      <c r="J301" s="113" t="s">
        <v>40</v>
      </c>
      <c r="K301" s="110" t="s">
        <v>951</v>
      </c>
      <c r="L301" s="114">
        <v>44785</v>
      </c>
      <c r="M301" s="115">
        <v>1373.4</v>
      </c>
      <c r="N301" s="110" t="s">
        <v>26</v>
      </c>
      <c r="O301" s="118" t="s">
        <v>625</v>
      </c>
      <c r="P301" s="119" t="s">
        <v>28</v>
      </c>
      <c r="Q301" s="108"/>
      <c r="R301" s="108"/>
      <c r="S301" s="117"/>
    </row>
    <row r="302" spans="1:19" ht="25.5" x14ac:dyDescent="0.25">
      <c r="A302" s="120"/>
      <c r="B302" s="110"/>
      <c r="C302" s="109"/>
      <c r="D302" s="109"/>
      <c r="E302" s="110"/>
      <c r="F302" s="110"/>
      <c r="G302" s="110"/>
      <c r="H302" s="119"/>
      <c r="I302" s="112" t="s">
        <v>40</v>
      </c>
      <c r="J302" s="113" t="s">
        <v>40</v>
      </c>
      <c r="K302" s="110" t="s">
        <v>952</v>
      </c>
      <c r="L302" s="114">
        <v>44789</v>
      </c>
      <c r="M302" s="115">
        <v>686.7</v>
      </c>
      <c r="N302" s="110" t="s">
        <v>26</v>
      </c>
      <c r="O302" s="118" t="s">
        <v>625</v>
      </c>
      <c r="P302" s="119" t="s">
        <v>28</v>
      </c>
      <c r="Q302" s="116">
        <f>M302</f>
        <v>686.7</v>
      </c>
      <c r="R302" s="108" t="s">
        <v>48</v>
      </c>
      <c r="S302" s="117">
        <v>3599</v>
      </c>
    </row>
    <row r="303" spans="1:19" ht="25.5" x14ac:dyDescent="0.25">
      <c r="A303" s="120"/>
      <c r="B303" s="110"/>
      <c r="C303" s="109"/>
      <c r="D303" s="109"/>
      <c r="E303" s="110"/>
      <c r="F303" s="110"/>
      <c r="G303" s="110"/>
      <c r="H303" s="119"/>
      <c r="I303" s="112" t="s">
        <v>40</v>
      </c>
      <c r="J303" s="113" t="s">
        <v>40</v>
      </c>
      <c r="K303" s="110" t="s">
        <v>952</v>
      </c>
      <c r="L303" s="114">
        <v>44789</v>
      </c>
      <c r="M303" s="115">
        <v>1602.3</v>
      </c>
      <c r="N303" s="110" t="s">
        <v>26</v>
      </c>
      <c r="O303" s="118" t="s">
        <v>625</v>
      </c>
      <c r="P303" s="119" t="s">
        <v>28</v>
      </c>
      <c r="Q303" s="116">
        <f>M303</f>
        <v>1602.3</v>
      </c>
      <c r="R303" s="108" t="s">
        <v>48</v>
      </c>
      <c r="S303" s="117">
        <v>3599</v>
      </c>
    </row>
    <row r="304" spans="1:19" ht="25.5" x14ac:dyDescent="0.25">
      <c r="A304" s="120"/>
      <c r="B304" s="110"/>
      <c r="C304" s="109"/>
      <c r="D304" s="109"/>
      <c r="E304" s="110"/>
      <c r="F304" s="110"/>
      <c r="G304" s="110"/>
      <c r="H304" s="119"/>
      <c r="I304" s="112" t="s">
        <v>40</v>
      </c>
      <c r="J304" s="113" t="s">
        <v>40</v>
      </c>
      <c r="K304" s="110" t="s">
        <v>953</v>
      </c>
      <c r="L304" s="114">
        <v>44795</v>
      </c>
      <c r="M304" s="115">
        <v>915.6</v>
      </c>
      <c r="N304" s="110" t="s">
        <v>26</v>
      </c>
      <c r="O304" s="118" t="s">
        <v>625</v>
      </c>
      <c r="P304" s="119" t="s">
        <v>28</v>
      </c>
      <c r="Q304" s="108"/>
      <c r="R304" s="108"/>
      <c r="S304" s="117"/>
    </row>
    <row r="305" spans="1:19" ht="25.5" x14ac:dyDescent="0.25">
      <c r="A305" s="120"/>
      <c r="B305" s="110"/>
      <c r="C305" s="109"/>
      <c r="D305" s="109"/>
      <c r="E305" s="110"/>
      <c r="F305" s="110"/>
      <c r="G305" s="110"/>
      <c r="H305" s="119"/>
      <c r="I305" s="112" t="s">
        <v>40</v>
      </c>
      <c r="J305" s="113" t="s">
        <v>40</v>
      </c>
      <c r="K305" s="110" t="s">
        <v>953</v>
      </c>
      <c r="L305" s="114">
        <v>44795</v>
      </c>
      <c r="M305" s="115">
        <v>686.7</v>
      </c>
      <c r="N305" s="110" t="s">
        <v>26</v>
      </c>
      <c r="O305" s="118" t="s">
        <v>625</v>
      </c>
      <c r="P305" s="119" t="s">
        <v>28</v>
      </c>
      <c r="Q305" s="108"/>
      <c r="R305" s="108"/>
      <c r="S305" s="117"/>
    </row>
    <row r="306" spans="1:19" ht="25.5" x14ac:dyDescent="0.25">
      <c r="A306" s="120"/>
      <c r="B306" s="110"/>
      <c r="C306" s="109"/>
      <c r="D306" s="109"/>
      <c r="E306" s="110"/>
      <c r="F306" s="110"/>
      <c r="G306" s="110"/>
      <c r="H306" s="119"/>
      <c r="I306" s="112" t="s">
        <v>40</v>
      </c>
      <c r="J306" s="113" t="s">
        <v>40</v>
      </c>
      <c r="K306" s="110" t="s">
        <v>954</v>
      </c>
      <c r="L306" s="114">
        <v>44792</v>
      </c>
      <c r="M306" s="115">
        <v>457.8</v>
      </c>
      <c r="N306" s="110" t="s">
        <v>26</v>
      </c>
      <c r="O306" s="118" t="s">
        <v>625</v>
      </c>
      <c r="P306" s="119" t="s">
        <v>28</v>
      </c>
      <c r="Q306" s="108"/>
      <c r="R306" s="108"/>
      <c r="S306" s="117"/>
    </row>
    <row r="307" spans="1:19" ht="25.5" x14ac:dyDescent="0.25">
      <c r="A307" s="120"/>
      <c r="B307" s="110"/>
      <c r="C307" s="109"/>
      <c r="D307" s="109"/>
      <c r="E307" s="110"/>
      <c r="F307" s="110"/>
      <c r="G307" s="110"/>
      <c r="H307" s="119"/>
      <c r="I307" s="112" t="s">
        <v>40</v>
      </c>
      <c r="J307" s="113" t="s">
        <v>40</v>
      </c>
      <c r="K307" s="110" t="s">
        <v>954</v>
      </c>
      <c r="L307" s="114">
        <v>44792</v>
      </c>
      <c r="M307" s="115">
        <v>972.82500000000005</v>
      </c>
      <c r="N307" s="110" t="s">
        <v>26</v>
      </c>
      <c r="O307" s="118" t="s">
        <v>625</v>
      </c>
      <c r="P307" s="119" t="s">
        <v>28</v>
      </c>
      <c r="Q307" s="108"/>
      <c r="R307" s="108"/>
      <c r="S307" s="117"/>
    </row>
    <row r="308" spans="1:19" ht="25.5" x14ac:dyDescent="0.25">
      <c r="A308" s="120"/>
      <c r="B308" s="110"/>
      <c r="C308" s="109"/>
      <c r="D308" s="109"/>
      <c r="E308" s="110"/>
      <c r="F308" s="110"/>
      <c r="G308" s="110"/>
      <c r="H308" s="119"/>
      <c r="I308" s="112" t="s">
        <v>40</v>
      </c>
      <c r="J308" s="113" t="s">
        <v>40</v>
      </c>
      <c r="K308" s="110" t="s">
        <v>955</v>
      </c>
      <c r="L308" s="114">
        <v>44799</v>
      </c>
      <c r="M308" s="115">
        <v>1746.5070000000001</v>
      </c>
      <c r="N308" s="110" t="s">
        <v>26</v>
      </c>
      <c r="O308" s="118" t="s">
        <v>625</v>
      </c>
      <c r="P308" s="119" t="s">
        <v>28</v>
      </c>
      <c r="Q308" s="108"/>
      <c r="R308" s="108"/>
      <c r="S308" s="117"/>
    </row>
    <row r="309" spans="1:19" ht="25.5" x14ac:dyDescent="0.25">
      <c r="A309" s="120"/>
      <c r="B309" s="110"/>
      <c r="C309" s="109"/>
      <c r="D309" s="109"/>
      <c r="E309" s="110"/>
      <c r="F309" s="110"/>
      <c r="G309" s="110"/>
      <c r="H309" s="119"/>
      <c r="I309" s="112" t="s">
        <v>40</v>
      </c>
      <c r="J309" s="113" t="s">
        <v>40</v>
      </c>
      <c r="K309" s="110" t="s">
        <v>955</v>
      </c>
      <c r="L309" s="114">
        <v>44799</v>
      </c>
      <c r="M309" s="115">
        <v>343.35</v>
      </c>
      <c r="N309" s="110" t="s">
        <v>26</v>
      </c>
      <c r="O309" s="118" t="s">
        <v>625</v>
      </c>
      <c r="P309" s="119" t="s">
        <v>28</v>
      </c>
      <c r="Q309" s="108"/>
      <c r="R309" s="108"/>
      <c r="S309" s="117"/>
    </row>
    <row r="310" spans="1:19" ht="25.5" x14ac:dyDescent="0.25">
      <c r="A310" s="120"/>
      <c r="B310" s="110"/>
      <c r="C310" s="109"/>
      <c r="D310" s="109"/>
      <c r="E310" s="110"/>
      <c r="F310" s="110"/>
      <c r="G310" s="110"/>
      <c r="H310" s="119"/>
      <c r="I310" s="112" t="s">
        <v>40</v>
      </c>
      <c r="J310" s="113" t="s">
        <v>40</v>
      </c>
      <c r="K310" s="110" t="s">
        <v>956</v>
      </c>
      <c r="L310" s="114">
        <v>44802</v>
      </c>
      <c r="M310" s="115">
        <v>1602.3</v>
      </c>
      <c r="N310" s="110" t="s">
        <v>26</v>
      </c>
      <c r="O310" s="118" t="s">
        <v>625</v>
      </c>
      <c r="P310" s="119" t="s">
        <v>28</v>
      </c>
      <c r="Q310" s="108"/>
      <c r="R310" s="108"/>
      <c r="S310" s="117"/>
    </row>
    <row r="311" spans="1:19" ht="25.5" x14ac:dyDescent="0.25">
      <c r="A311" s="120"/>
      <c r="B311" s="110"/>
      <c r="C311" s="109"/>
      <c r="D311" s="109"/>
      <c r="E311" s="110"/>
      <c r="F311" s="110"/>
      <c r="G311" s="110"/>
      <c r="H311" s="119"/>
      <c r="I311" s="112" t="s">
        <v>40</v>
      </c>
      <c r="J311" s="113" t="s">
        <v>40</v>
      </c>
      <c r="K311" s="110" t="s">
        <v>956</v>
      </c>
      <c r="L311" s="114">
        <v>44802</v>
      </c>
      <c r="M311" s="115">
        <v>801.15</v>
      </c>
      <c r="N311" s="110" t="s">
        <v>26</v>
      </c>
      <c r="O311" s="118" t="s">
        <v>625</v>
      </c>
      <c r="P311" s="119" t="s">
        <v>28</v>
      </c>
      <c r="Q311" s="108"/>
      <c r="R311" s="108"/>
      <c r="S311" s="117"/>
    </row>
    <row r="312" spans="1:19" ht="25.5" x14ac:dyDescent="0.25">
      <c r="A312" s="120"/>
      <c r="B312" s="110"/>
      <c r="C312" s="109"/>
      <c r="D312" s="109"/>
      <c r="E312" s="110"/>
      <c r="F312" s="110"/>
      <c r="G312" s="110"/>
      <c r="H312" s="119"/>
      <c r="I312" s="112" t="s">
        <v>40</v>
      </c>
      <c r="J312" s="113" t="s">
        <v>40</v>
      </c>
      <c r="K312" s="110" t="s">
        <v>957</v>
      </c>
      <c r="L312" s="114">
        <v>44806</v>
      </c>
      <c r="M312" s="115">
        <v>2211.174</v>
      </c>
      <c r="N312" s="110" t="s">
        <v>26</v>
      </c>
      <c r="O312" s="118" t="s">
        <v>625</v>
      </c>
      <c r="P312" s="119" t="s">
        <v>28</v>
      </c>
      <c r="Q312" s="108"/>
      <c r="R312" s="108"/>
      <c r="S312" s="117"/>
    </row>
    <row r="313" spans="1:19" ht="25.5" x14ac:dyDescent="0.25">
      <c r="A313" s="120"/>
      <c r="B313" s="110"/>
      <c r="C313" s="109"/>
      <c r="D313" s="109"/>
      <c r="E313" s="110"/>
      <c r="F313" s="110"/>
      <c r="G313" s="110"/>
      <c r="H313" s="119"/>
      <c r="I313" s="112" t="s">
        <v>40</v>
      </c>
      <c r="J313" s="113" t="s">
        <v>40</v>
      </c>
      <c r="K313" s="110" t="s">
        <v>957</v>
      </c>
      <c r="L313" s="114">
        <v>44806</v>
      </c>
      <c r="M313" s="115">
        <v>629.47500000000002</v>
      </c>
      <c r="N313" s="110" t="s">
        <v>26</v>
      </c>
      <c r="O313" s="118" t="s">
        <v>625</v>
      </c>
      <c r="P313" s="119" t="s">
        <v>28</v>
      </c>
      <c r="Q313" s="108"/>
      <c r="R313" s="108"/>
      <c r="S313" s="117"/>
    </row>
    <row r="314" spans="1:19" ht="25.5" x14ac:dyDescent="0.25">
      <c r="A314" s="120"/>
      <c r="B314" s="110"/>
      <c r="C314" s="109"/>
      <c r="D314" s="109"/>
      <c r="E314" s="110"/>
      <c r="F314" s="110"/>
      <c r="G314" s="110"/>
      <c r="H314" s="119"/>
      <c r="I314" s="112" t="s">
        <v>40</v>
      </c>
      <c r="J314" s="113" t="s">
        <v>40</v>
      </c>
      <c r="K314" s="110" t="s">
        <v>958</v>
      </c>
      <c r="L314" s="114">
        <v>44809</v>
      </c>
      <c r="M314" s="115">
        <v>1373.4</v>
      </c>
      <c r="N314" s="110" t="s">
        <v>26</v>
      </c>
      <c r="O314" s="118" t="s">
        <v>625</v>
      </c>
      <c r="P314" s="119" t="s">
        <v>28</v>
      </c>
      <c r="Q314" s="108"/>
      <c r="R314" s="108"/>
      <c r="S314" s="117"/>
    </row>
    <row r="315" spans="1:19" ht="25.5" x14ac:dyDescent="0.25">
      <c r="A315" s="120"/>
      <c r="B315" s="110"/>
      <c r="C315" s="109"/>
      <c r="D315" s="109"/>
      <c r="E315" s="110"/>
      <c r="F315" s="110"/>
      <c r="G315" s="110"/>
      <c r="H315" s="119"/>
      <c r="I315" s="112" t="s">
        <v>40</v>
      </c>
      <c r="J315" s="113" t="s">
        <v>40</v>
      </c>
      <c r="K315" s="110" t="s">
        <v>959</v>
      </c>
      <c r="L315" s="114">
        <v>44813</v>
      </c>
      <c r="M315" s="115">
        <v>1602.3</v>
      </c>
      <c r="N315" s="110" t="s">
        <v>26</v>
      </c>
      <c r="O315" s="118" t="s">
        <v>625</v>
      </c>
      <c r="P315" s="119" t="s">
        <v>28</v>
      </c>
      <c r="Q315" s="108"/>
      <c r="R315" s="108"/>
      <c r="S315" s="117"/>
    </row>
    <row r="316" spans="1:19" ht="25.5" x14ac:dyDescent="0.25">
      <c r="A316" s="120"/>
      <c r="B316" s="110"/>
      <c r="C316" s="109"/>
      <c r="D316" s="109"/>
      <c r="E316" s="110"/>
      <c r="F316" s="110"/>
      <c r="G316" s="110"/>
      <c r="H316" s="119"/>
      <c r="I316" s="112" t="s">
        <v>40</v>
      </c>
      <c r="J316" s="113" t="s">
        <v>40</v>
      </c>
      <c r="K316" s="110" t="s">
        <v>960</v>
      </c>
      <c r="L316" s="114">
        <v>44816</v>
      </c>
      <c r="M316" s="115">
        <v>1087.2750000000001</v>
      </c>
      <c r="N316" s="110" t="s">
        <v>26</v>
      </c>
      <c r="O316" s="118" t="s">
        <v>625</v>
      </c>
      <c r="P316" s="119" t="s">
        <v>28</v>
      </c>
      <c r="Q316" s="108"/>
      <c r="R316" s="108"/>
      <c r="S316" s="117"/>
    </row>
    <row r="317" spans="1:19" ht="25.5" x14ac:dyDescent="0.25">
      <c r="A317" s="120"/>
      <c r="B317" s="110"/>
      <c r="C317" s="109"/>
      <c r="D317" s="109"/>
      <c r="E317" s="110"/>
      <c r="F317" s="110"/>
      <c r="G317" s="110"/>
      <c r="H317" s="119"/>
      <c r="I317" s="112" t="s">
        <v>40</v>
      </c>
      <c r="J317" s="113" t="s">
        <v>40</v>
      </c>
      <c r="K317" s="110" t="s">
        <v>960</v>
      </c>
      <c r="L317" s="114">
        <v>44816</v>
      </c>
      <c r="M317" s="115">
        <v>515.02499999999998</v>
      </c>
      <c r="N317" s="110" t="s">
        <v>26</v>
      </c>
      <c r="O317" s="118" t="s">
        <v>625</v>
      </c>
      <c r="P317" s="119" t="s">
        <v>28</v>
      </c>
      <c r="Q317" s="108"/>
      <c r="R317" s="108"/>
      <c r="S317" s="117"/>
    </row>
    <row r="318" spans="1:19" ht="25.5" x14ac:dyDescent="0.25">
      <c r="A318" s="120"/>
      <c r="B318" s="110"/>
      <c r="C318" s="109"/>
      <c r="D318" s="109"/>
      <c r="E318" s="110"/>
      <c r="F318" s="110"/>
      <c r="G318" s="110"/>
      <c r="H318" s="119"/>
      <c r="I318" s="112" t="s">
        <v>40</v>
      </c>
      <c r="J318" s="113" t="s">
        <v>40</v>
      </c>
      <c r="K318" s="110" t="s">
        <v>961</v>
      </c>
      <c r="L318" s="114">
        <v>44820</v>
      </c>
      <c r="M318" s="115">
        <v>457.8</v>
      </c>
      <c r="N318" s="110" t="s">
        <v>26</v>
      </c>
      <c r="O318" s="118" t="s">
        <v>625</v>
      </c>
      <c r="P318" s="119" t="s">
        <v>28</v>
      </c>
      <c r="Q318" s="108"/>
      <c r="R318" s="108"/>
      <c r="S318" s="117"/>
    </row>
    <row r="319" spans="1:19" ht="25.5" x14ac:dyDescent="0.25">
      <c r="A319" s="120"/>
      <c r="B319" s="110"/>
      <c r="C319" s="109"/>
      <c r="D319" s="109"/>
      <c r="E319" s="110"/>
      <c r="F319" s="110"/>
      <c r="G319" s="110"/>
      <c r="H319" s="119"/>
      <c r="I319" s="112" t="s">
        <v>40</v>
      </c>
      <c r="J319" s="113" t="s">
        <v>40</v>
      </c>
      <c r="K319" s="110" t="s">
        <v>961</v>
      </c>
      <c r="L319" s="114">
        <v>44820</v>
      </c>
      <c r="M319" s="115">
        <v>2174.5500000000002</v>
      </c>
      <c r="N319" s="110" t="s">
        <v>26</v>
      </c>
      <c r="O319" s="118" t="s">
        <v>625</v>
      </c>
      <c r="P319" s="119" t="s">
        <v>28</v>
      </c>
      <c r="Q319" s="108"/>
      <c r="R319" s="108"/>
      <c r="S319" s="117"/>
    </row>
    <row r="320" spans="1:19" ht="25.5" x14ac:dyDescent="0.25">
      <c r="A320" s="120"/>
      <c r="B320" s="110"/>
      <c r="C320" s="109"/>
      <c r="D320" s="109"/>
      <c r="E320" s="110"/>
      <c r="F320" s="110"/>
      <c r="G320" s="110"/>
      <c r="H320" s="119"/>
      <c r="I320" s="112" t="s">
        <v>40</v>
      </c>
      <c r="J320" s="113" t="s">
        <v>40</v>
      </c>
      <c r="K320" s="110" t="s">
        <v>962</v>
      </c>
      <c r="L320" s="114">
        <v>44823</v>
      </c>
      <c r="M320" s="115">
        <v>457.8</v>
      </c>
      <c r="N320" s="110" t="s">
        <v>26</v>
      </c>
      <c r="O320" s="118" t="s">
        <v>625</v>
      </c>
      <c r="P320" s="119" t="s">
        <v>28</v>
      </c>
      <c r="Q320" s="108"/>
      <c r="R320" s="108"/>
      <c r="S320" s="117"/>
    </row>
    <row r="321" spans="1:19" ht="25.5" x14ac:dyDescent="0.25">
      <c r="A321" s="120"/>
      <c r="B321" s="110"/>
      <c r="C321" s="109"/>
      <c r="D321" s="109"/>
      <c r="E321" s="110"/>
      <c r="F321" s="110"/>
      <c r="G321" s="110"/>
      <c r="H321" s="119"/>
      <c r="I321" s="112"/>
      <c r="J321" s="113"/>
      <c r="K321" s="110" t="s">
        <v>962</v>
      </c>
      <c r="L321" s="114">
        <v>44823</v>
      </c>
      <c r="M321" s="115">
        <v>1144.5</v>
      </c>
      <c r="N321" s="110" t="s">
        <v>26</v>
      </c>
      <c r="O321" s="118" t="s">
        <v>625</v>
      </c>
      <c r="P321" s="119" t="s">
        <v>28</v>
      </c>
      <c r="Q321" s="108"/>
      <c r="R321" s="108"/>
      <c r="S321" s="117"/>
    </row>
    <row r="322" spans="1:19" ht="25.5" x14ac:dyDescent="0.25">
      <c r="A322" s="120"/>
      <c r="B322" s="110"/>
      <c r="C322" s="109"/>
      <c r="D322" s="109"/>
      <c r="E322" s="110"/>
      <c r="F322" s="110"/>
      <c r="G322" s="110"/>
      <c r="H322" s="119"/>
      <c r="I322" s="112"/>
      <c r="J322" s="113"/>
      <c r="K322" s="110" t="s">
        <v>963</v>
      </c>
      <c r="L322" s="114">
        <v>44827</v>
      </c>
      <c r="M322" s="115">
        <v>686.7</v>
      </c>
      <c r="N322" s="110" t="s">
        <v>26</v>
      </c>
      <c r="O322" s="118" t="s">
        <v>625</v>
      </c>
      <c r="P322" s="119" t="s">
        <v>28</v>
      </c>
      <c r="Q322" s="108"/>
      <c r="R322" s="108"/>
      <c r="S322" s="117"/>
    </row>
    <row r="323" spans="1:19" ht="25.5" x14ac:dyDescent="0.25">
      <c r="A323" s="120"/>
      <c r="B323" s="110"/>
      <c r="C323" s="109"/>
      <c r="D323" s="109"/>
      <c r="E323" s="110"/>
      <c r="F323" s="110"/>
      <c r="G323" s="110"/>
      <c r="H323" s="119"/>
      <c r="I323" s="112"/>
      <c r="J323" s="113"/>
      <c r="K323" s="110" t="s">
        <v>963</v>
      </c>
      <c r="L323" s="114">
        <v>44827</v>
      </c>
      <c r="M323" s="115">
        <v>2543.0790000000002</v>
      </c>
      <c r="N323" s="110" t="s">
        <v>26</v>
      </c>
      <c r="O323" s="118" t="s">
        <v>625</v>
      </c>
      <c r="P323" s="119" t="s">
        <v>28</v>
      </c>
      <c r="Q323" s="108"/>
      <c r="R323" s="108"/>
      <c r="S323" s="117"/>
    </row>
    <row r="324" spans="1:19" ht="25.5" x14ac:dyDescent="0.25">
      <c r="A324" s="120"/>
      <c r="B324" s="110"/>
      <c r="C324" s="109"/>
      <c r="D324" s="109"/>
      <c r="E324" s="110"/>
      <c r="F324" s="110"/>
      <c r="G324" s="110"/>
      <c r="H324" s="119"/>
      <c r="I324" s="112"/>
      <c r="J324" s="113"/>
      <c r="K324" s="110" t="s">
        <v>964</v>
      </c>
      <c r="L324" s="114">
        <v>44830</v>
      </c>
      <c r="M324" s="115">
        <v>1373.4</v>
      </c>
      <c r="N324" s="110" t="s">
        <v>26</v>
      </c>
      <c r="O324" s="118" t="s">
        <v>625</v>
      </c>
      <c r="P324" s="119" t="s">
        <v>28</v>
      </c>
      <c r="Q324" s="108"/>
      <c r="R324" s="108"/>
      <c r="S324" s="117"/>
    </row>
    <row r="325" spans="1:19" ht="25.5" x14ac:dyDescent="0.25">
      <c r="A325" s="120"/>
      <c r="B325" s="110"/>
      <c r="C325" s="109"/>
      <c r="D325" s="109"/>
      <c r="E325" s="110"/>
      <c r="F325" s="110"/>
      <c r="G325" s="110"/>
      <c r="H325" s="119"/>
      <c r="I325" s="112"/>
      <c r="J325" s="113"/>
      <c r="K325" s="110" t="s">
        <v>964</v>
      </c>
      <c r="L325" s="114">
        <v>44830</v>
      </c>
      <c r="M325" s="115">
        <v>629.47500000000002</v>
      </c>
      <c r="N325" s="110" t="s">
        <v>26</v>
      </c>
      <c r="O325" s="118" t="s">
        <v>625</v>
      </c>
      <c r="P325" s="119" t="s">
        <v>28</v>
      </c>
      <c r="Q325" s="108"/>
      <c r="R325" s="108"/>
      <c r="S325" s="117"/>
    </row>
    <row r="326" spans="1:19" ht="25.5" x14ac:dyDescent="0.25">
      <c r="A326" s="120"/>
      <c r="B326" s="110"/>
      <c r="C326" s="109"/>
      <c r="D326" s="109"/>
      <c r="E326" s="110"/>
      <c r="F326" s="110"/>
      <c r="G326" s="110"/>
      <c r="H326" s="119"/>
      <c r="I326" s="112"/>
      <c r="J326" s="113"/>
      <c r="K326" s="110" t="s">
        <v>965</v>
      </c>
      <c r="L326" s="114">
        <v>44834</v>
      </c>
      <c r="M326" s="115">
        <v>400.57499999999999</v>
      </c>
      <c r="N326" s="110" t="s">
        <v>26</v>
      </c>
      <c r="O326" s="118" t="s">
        <v>625</v>
      </c>
      <c r="P326" s="119" t="s">
        <v>28</v>
      </c>
      <c r="Q326" s="108"/>
      <c r="R326" s="108"/>
      <c r="S326" s="117"/>
    </row>
    <row r="327" spans="1:19" ht="25.5" x14ac:dyDescent="0.25">
      <c r="A327" s="120"/>
      <c r="B327" s="110"/>
      <c r="C327" s="109"/>
      <c r="D327" s="109"/>
      <c r="E327" s="110"/>
      <c r="F327" s="110"/>
      <c r="G327" s="110"/>
      <c r="H327" s="119"/>
      <c r="I327" s="112"/>
      <c r="J327" s="113"/>
      <c r="K327" s="110" t="s">
        <v>965</v>
      </c>
      <c r="L327" s="114">
        <v>44834</v>
      </c>
      <c r="M327" s="115">
        <v>1773.9749999999999</v>
      </c>
      <c r="N327" s="110" t="s">
        <v>26</v>
      </c>
      <c r="O327" s="118" t="s">
        <v>625</v>
      </c>
      <c r="P327" s="119" t="s">
        <v>28</v>
      </c>
      <c r="Q327" s="108"/>
      <c r="R327" s="108"/>
      <c r="S327" s="117"/>
    </row>
    <row r="328" spans="1:19" ht="38.25" x14ac:dyDescent="0.25">
      <c r="A328" s="107" t="s">
        <v>78</v>
      </c>
      <c r="B328" s="108">
        <v>1691</v>
      </c>
      <c r="C328" s="109" t="s">
        <v>80</v>
      </c>
      <c r="D328" s="109" t="s">
        <v>416</v>
      </c>
      <c r="E328" s="110" t="s">
        <v>641</v>
      </c>
      <c r="F328" s="110" t="s">
        <v>966</v>
      </c>
      <c r="G328" s="110" t="s">
        <v>967</v>
      </c>
      <c r="H328" s="111" t="s">
        <v>459</v>
      </c>
      <c r="I328" s="112">
        <v>57460</v>
      </c>
      <c r="J328" s="113">
        <v>62631.4</v>
      </c>
      <c r="K328" s="110" t="s">
        <v>968</v>
      </c>
      <c r="L328" s="114">
        <v>44757</v>
      </c>
      <c r="M328" s="115">
        <v>4817.8</v>
      </c>
      <c r="N328" s="110" t="s">
        <v>26</v>
      </c>
      <c r="O328" s="118" t="s">
        <v>625</v>
      </c>
      <c r="P328" s="119" t="s">
        <v>28</v>
      </c>
      <c r="Q328" s="116">
        <f>M328</f>
        <v>4817.8</v>
      </c>
      <c r="R328" s="108" t="s">
        <v>149</v>
      </c>
      <c r="S328" s="117">
        <v>3156</v>
      </c>
    </row>
    <row r="329" spans="1:19" ht="25.5" x14ac:dyDescent="0.25">
      <c r="A329" s="120"/>
      <c r="B329" s="110"/>
      <c r="C329" s="109"/>
      <c r="D329" s="109"/>
      <c r="E329" s="110"/>
      <c r="F329" s="110"/>
      <c r="G329" s="110"/>
      <c r="H329" s="119"/>
      <c r="I329" s="112" t="s">
        <v>40</v>
      </c>
      <c r="J329" s="113" t="s">
        <v>40</v>
      </c>
      <c r="K329" s="110" t="s">
        <v>969</v>
      </c>
      <c r="L329" s="114">
        <v>44778</v>
      </c>
      <c r="M329" s="115">
        <v>2408.9</v>
      </c>
      <c r="N329" s="110" t="s">
        <v>26</v>
      </c>
      <c r="O329" s="118" t="s">
        <v>625</v>
      </c>
      <c r="P329" s="119" t="s">
        <v>28</v>
      </c>
      <c r="Q329" s="108"/>
      <c r="R329" s="108"/>
      <c r="S329" s="117"/>
    </row>
    <row r="330" spans="1:19" ht="25.5" x14ac:dyDescent="0.25">
      <c r="A330" s="120"/>
      <c r="B330" s="110"/>
      <c r="C330" s="109"/>
      <c r="D330" s="109"/>
      <c r="E330" s="110"/>
      <c r="F330" s="110"/>
      <c r="G330" s="110"/>
      <c r="H330" s="119"/>
      <c r="I330" s="112" t="s">
        <v>40</v>
      </c>
      <c r="J330" s="113" t="s">
        <v>40</v>
      </c>
      <c r="K330" s="110" t="s">
        <v>970</v>
      </c>
      <c r="L330" s="114">
        <v>44754</v>
      </c>
      <c r="M330" s="115">
        <v>2408.9</v>
      </c>
      <c r="N330" s="110" t="s">
        <v>26</v>
      </c>
      <c r="O330" s="118" t="s">
        <v>625</v>
      </c>
      <c r="P330" s="119" t="s">
        <v>28</v>
      </c>
      <c r="Q330" s="116">
        <f>M330</f>
        <v>2408.9</v>
      </c>
      <c r="R330" s="108" t="s">
        <v>149</v>
      </c>
      <c r="S330" s="117">
        <v>3156</v>
      </c>
    </row>
    <row r="331" spans="1:19" ht="25.5" x14ac:dyDescent="0.25">
      <c r="A331" s="120"/>
      <c r="B331" s="110"/>
      <c r="C331" s="109"/>
      <c r="D331" s="109"/>
      <c r="E331" s="110"/>
      <c r="F331" s="110"/>
      <c r="G331" s="110"/>
      <c r="H331" s="119"/>
      <c r="I331" s="112" t="s">
        <v>40</v>
      </c>
      <c r="J331" s="113" t="s">
        <v>40</v>
      </c>
      <c r="K331" s="110" t="s">
        <v>971</v>
      </c>
      <c r="L331" s="114">
        <v>44754</v>
      </c>
      <c r="M331" s="115">
        <v>2408.9</v>
      </c>
      <c r="N331" s="110" t="s">
        <v>26</v>
      </c>
      <c r="O331" s="118" t="s">
        <v>625</v>
      </c>
      <c r="P331" s="119" t="s">
        <v>28</v>
      </c>
      <c r="Q331" s="116">
        <f>M331</f>
        <v>2408.9</v>
      </c>
      <c r="R331" s="108" t="s">
        <v>149</v>
      </c>
      <c r="S331" s="117">
        <v>3156</v>
      </c>
    </row>
    <row r="332" spans="1:19" ht="25.5" x14ac:dyDescent="0.25">
      <c r="A332" s="120"/>
      <c r="B332" s="110"/>
      <c r="C332" s="109"/>
      <c r="D332" s="109"/>
      <c r="E332" s="110"/>
      <c r="F332" s="110"/>
      <c r="G332" s="110"/>
      <c r="H332" s="119"/>
      <c r="I332" s="112" t="s">
        <v>40</v>
      </c>
      <c r="J332" s="113" t="s">
        <v>40</v>
      </c>
      <c r="K332" s="110" t="s">
        <v>972</v>
      </c>
      <c r="L332" s="114">
        <v>44812</v>
      </c>
      <c r="M332" s="115">
        <v>4817.8</v>
      </c>
      <c r="N332" s="110" t="s">
        <v>26</v>
      </c>
      <c r="O332" s="118" t="s">
        <v>625</v>
      </c>
      <c r="P332" s="119" t="s">
        <v>28</v>
      </c>
      <c r="Q332" s="108"/>
      <c r="R332" s="108"/>
      <c r="S332" s="117"/>
    </row>
    <row r="333" spans="1:19" ht="25.5" x14ac:dyDescent="0.25">
      <c r="A333" s="120"/>
      <c r="B333" s="110"/>
      <c r="C333" s="109"/>
      <c r="D333" s="109"/>
      <c r="E333" s="110"/>
      <c r="F333" s="110"/>
      <c r="G333" s="110"/>
      <c r="H333" s="119"/>
      <c r="I333" s="112" t="s">
        <v>40</v>
      </c>
      <c r="J333" s="113" t="s">
        <v>40</v>
      </c>
      <c r="K333" s="110" t="s">
        <v>973</v>
      </c>
      <c r="L333" s="114">
        <v>44775</v>
      </c>
      <c r="M333" s="115">
        <v>2408.9</v>
      </c>
      <c r="N333" s="110" t="s">
        <v>26</v>
      </c>
      <c r="O333" s="118" t="s">
        <v>625</v>
      </c>
      <c r="P333" s="119" t="s">
        <v>28</v>
      </c>
      <c r="Q333" s="108"/>
      <c r="R333" s="108"/>
      <c r="S333" s="117"/>
    </row>
    <row r="334" spans="1:19" ht="25.5" x14ac:dyDescent="0.25">
      <c r="A334" s="120"/>
      <c r="B334" s="110"/>
      <c r="C334" s="109"/>
      <c r="D334" s="109"/>
      <c r="E334" s="110"/>
      <c r="F334" s="110"/>
      <c r="G334" s="110"/>
      <c r="H334" s="119"/>
      <c r="I334" s="112" t="s">
        <v>40</v>
      </c>
      <c r="J334" s="113" t="s">
        <v>40</v>
      </c>
      <c r="K334" s="110" t="s">
        <v>974</v>
      </c>
      <c r="L334" s="114">
        <v>44775</v>
      </c>
      <c r="M334" s="115">
        <v>6022.25</v>
      </c>
      <c r="N334" s="110" t="s">
        <v>26</v>
      </c>
      <c r="O334" s="118" t="s">
        <v>625</v>
      </c>
      <c r="P334" s="119" t="s">
        <v>28</v>
      </c>
      <c r="Q334" s="108"/>
      <c r="R334" s="108"/>
      <c r="S334" s="117"/>
    </row>
    <row r="335" spans="1:19" ht="25.5" x14ac:dyDescent="0.25">
      <c r="A335" s="120"/>
      <c r="B335" s="110"/>
      <c r="C335" s="109"/>
      <c r="D335" s="109"/>
      <c r="E335" s="110"/>
      <c r="F335" s="110"/>
      <c r="G335" s="110"/>
      <c r="H335" s="119"/>
      <c r="I335" s="112" t="s">
        <v>40</v>
      </c>
      <c r="J335" s="113" t="s">
        <v>40</v>
      </c>
      <c r="K335" s="110" t="s">
        <v>975</v>
      </c>
      <c r="L335" s="114">
        <v>44791</v>
      </c>
      <c r="M335" s="115">
        <v>7226.7</v>
      </c>
      <c r="N335" s="110" t="s">
        <v>26</v>
      </c>
      <c r="O335" s="118" t="s">
        <v>625</v>
      </c>
      <c r="P335" s="119" t="s">
        <v>28</v>
      </c>
      <c r="Q335" s="108"/>
      <c r="R335" s="108"/>
      <c r="S335" s="117"/>
    </row>
    <row r="336" spans="1:19" ht="25.5" x14ac:dyDescent="0.25">
      <c r="A336" s="120"/>
      <c r="B336" s="110"/>
      <c r="C336" s="109"/>
      <c r="D336" s="109"/>
      <c r="E336" s="110"/>
      <c r="F336" s="110"/>
      <c r="G336" s="110"/>
      <c r="H336" s="119"/>
      <c r="I336" s="112" t="s">
        <v>40</v>
      </c>
      <c r="J336" s="113" t="s">
        <v>40</v>
      </c>
      <c r="K336" s="110" t="s">
        <v>976</v>
      </c>
      <c r="L336" s="114">
        <v>44806</v>
      </c>
      <c r="M336" s="115">
        <v>6022.25</v>
      </c>
      <c r="N336" s="110" t="s">
        <v>26</v>
      </c>
      <c r="O336" s="118" t="s">
        <v>625</v>
      </c>
      <c r="P336" s="119" t="s">
        <v>28</v>
      </c>
      <c r="Q336" s="108"/>
      <c r="R336" s="108"/>
      <c r="S336" s="117"/>
    </row>
    <row r="337" spans="1:19" ht="25.5" x14ac:dyDescent="0.25">
      <c r="A337" s="120"/>
      <c r="B337" s="110"/>
      <c r="C337" s="109"/>
      <c r="D337" s="109"/>
      <c r="E337" s="110"/>
      <c r="F337" s="110"/>
      <c r="G337" s="110"/>
      <c r="H337" s="119"/>
      <c r="I337" s="112" t="s">
        <v>40</v>
      </c>
      <c r="J337" s="113" t="s">
        <v>40</v>
      </c>
      <c r="K337" s="110" t="s">
        <v>977</v>
      </c>
      <c r="L337" s="114">
        <v>44812</v>
      </c>
      <c r="M337" s="115">
        <v>10840.05</v>
      </c>
      <c r="N337" s="110" t="s">
        <v>26</v>
      </c>
      <c r="O337" s="118" t="s">
        <v>625</v>
      </c>
      <c r="P337" s="119" t="s">
        <v>28</v>
      </c>
      <c r="Q337" s="108"/>
      <c r="R337" s="108"/>
      <c r="S337" s="117"/>
    </row>
    <row r="338" spans="1:19" ht="25.5" x14ac:dyDescent="0.25">
      <c r="A338" s="120"/>
      <c r="B338" s="110"/>
      <c r="C338" s="109"/>
      <c r="D338" s="109"/>
      <c r="E338" s="110"/>
      <c r="F338" s="110"/>
      <c r="G338" s="110"/>
      <c r="H338" s="119"/>
      <c r="I338" s="112" t="s">
        <v>40</v>
      </c>
      <c r="J338" s="113" t="s">
        <v>40</v>
      </c>
      <c r="K338" s="110" t="s">
        <v>978</v>
      </c>
      <c r="L338" s="114">
        <v>44812</v>
      </c>
      <c r="M338" s="115">
        <v>4817.8</v>
      </c>
      <c r="N338" s="110" t="s">
        <v>26</v>
      </c>
      <c r="O338" s="118" t="s">
        <v>625</v>
      </c>
      <c r="P338" s="119" t="s">
        <v>28</v>
      </c>
      <c r="Q338" s="108"/>
      <c r="R338" s="108"/>
      <c r="S338" s="117"/>
    </row>
    <row r="339" spans="1:19" ht="25.5" x14ac:dyDescent="0.25">
      <c r="A339" s="120"/>
      <c r="B339" s="110"/>
      <c r="C339" s="109"/>
      <c r="D339" s="109"/>
      <c r="E339" s="110"/>
      <c r="F339" s="110"/>
      <c r="G339" s="110"/>
      <c r="H339" s="119"/>
      <c r="I339" s="112" t="s">
        <v>40</v>
      </c>
      <c r="J339" s="113" t="s">
        <v>40</v>
      </c>
      <c r="K339" s="110" t="s">
        <v>979</v>
      </c>
      <c r="L339" s="114">
        <v>44812</v>
      </c>
      <c r="M339" s="115">
        <v>8431.15</v>
      </c>
      <c r="N339" s="110" t="s">
        <v>26</v>
      </c>
      <c r="O339" s="118" t="s">
        <v>625</v>
      </c>
      <c r="P339" s="119" t="s">
        <v>28</v>
      </c>
      <c r="Q339" s="108"/>
      <c r="R339" s="108"/>
      <c r="S339" s="117"/>
    </row>
    <row r="340" spans="1:19" ht="25.5" x14ac:dyDescent="0.25">
      <c r="A340" s="107" t="s">
        <v>78</v>
      </c>
      <c r="B340" s="108">
        <v>1697</v>
      </c>
      <c r="C340" s="109" t="s">
        <v>80</v>
      </c>
      <c r="D340" s="109" t="s">
        <v>416</v>
      </c>
      <c r="E340" s="110" t="s">
        <v>707</v>
      </c>
      <c r="F340" s="110" t="s">
        <v>980</v>
      </c>
      <c r="G340" s="110" t="s">
        <v>981</v>
      </c>
      <c r="H340" s="111" t="s">
        <v>459</v>
      </c>
      <c r="I340" s="112">
        <v>33525</v>
      </c>
      <c r="J340" s="113">
        <v>36542.25</v>
      </c>
      <c r="K340" s="110" t="s">
        <v>982</v>
      </c>
      <c r="L340" s="114">
        <v>44749</v>
      </c>
      <c r="M340" s="115">
        <v>8770.14</v>
      </c>
      <c r="N340" s="110" t="s">
        <v>26</v>
      </c>
      <c r="O340" s="118" t="s">
        <v>625</v>
      </c>
      <c r="P340" s="119" t="s">
        <v>28</v>
      </c>
      <c r="Q340" s="116">
        <f t="shared" ref="Q340:Q345" si="9">M340</f>
        <v>8770.14</v>
      </c>
      <c r="R340" s="108" t="s">
        <v>149</v>
      </c>
      <c r="S340" s="117">
        <v>3159</v>
      </c>
    </row>
    <row r="341" spans="1:19" ht="25.5" x14ac:dyDescent="0.25">
      <c r="A341" s="120"/>
      <c r="B341" s="110"/>
      <c r="C341" s="109"/>
      <c r="D341" s="109"/>
      <c r="E341" s="110"/>
      <c r="F341" s="110"/>
      <c r="G341" s="110"/>
      <c r="H341" s="119"/>
      <c r="I341" s="112" t="s">
        <v>40</v>
      </c>
      <c r="J341" s="113" t="s">
        <v>40</v>
      </c>
      <c r="K341" s="110" t="s">
        <v>983</v>
      </c>
      <c r="L341" s="114">
        <v>44774</v>
      </c>
      <c r="M341" s="115">
        <v>730.84500000000003</v>
      </c>
      <c r="N341" s="110" t="s">
        <v>26</v>
      </c>
      <c r="O341" s="118" t="s">
        <v>625</v>
      </c>
      <c r="P341" s="119" t="s">
        <v>28</v>
      </c>
      <c r="Q341" s="116">
        <f t="shared" si="9"/>
        <v>730.84500000000003</v>
      </c>
      <c r="R341" s="108" t="s">
        <v>48</v>
      </c>
      <c r="S341" s="117">
        <v>3628</v>
      </c>
    </row>
    <row r="342" spans="1:19" ht="25.5" x14ac:dyDescent="0.25">
      <c r="A342" s="120"/>
      <c r="B342" s="110"/>
      <c r="C342" s="109"/>
      <c r="D342" s="109"/>
      <c r="E342" s="110"/>
      <c r="F342" s="110"/>
      <c r="G342" s="110"/>
      <c r="H342" s="119"/>
      <c r="I342" s="112" t="s">
        <v>40</v>
      </c>
      <c r="J342" s="113" t="s">
        <v>40</v>
      </c>
      <c r="K342" s="110" t="s">
        <v>984</v>
      </c>
      <c r="L342" s="114">
        <v>44775</v>
      </c>
      <c r="M342" s="115">
        <v>2338.7040000000002</v>
      </c>
      <c r="N342" s="110" t="s">
        <v>26</v>
      </c>
      <c r="O342" s="118" t="s">
        <v>625</v>
      </c>
      <c r="P342" s="119" t="s">
        <v>28</v>
      </c>
      <c r="Q342" s="116">
        <f t="shared" si="9"/>
        <v>2338.7040000000002</v>
      </c>
      <c r="R342" s="108" t="s">
        <v>48</v>
      </c>
      <c r="S342" s="117">
        <v>3628</v>
      </c>
    </row>
    <row r="343" spans="1:19" ht="25.5" x14ac:dyDescent="0.25">
      <c r="A343" s="120"/>
      <c r="B343" s="110"/>
      <c r="C343" s="109"/>
      <c r="D343" s="109"/>
      <c r="E343" s="110"/>
      <c r="F343" s="110"/>
      <c r="G343" s="110"/>
      <c r="H343" s="119"/>
      <c r="I343" s="112" t="s">
        <v>40</v>
      </c>
      <c r="J343" s="113" t="s">
        <v>40</v>
      </c>
      <c r="K343" s="110" t="s">
        <v>985</v>
      </c>
      <c r="L343" s="114">
        <v>44775</v>
      </c>
      <c r="M343" s="115">
        <v>4238.9009999999998</v>
      </c>
      <c r="N343" s="110" t="s">
        <v>26</v>
      </c>
      <c r="O343" s="118" t="s">
        <v>625</v>
      </c>
      <c r="P343" s="119" t="s">
        <v>28</v>
      </c>
      <c r="Q343" s="116">
        <f t="shared" si="9"/>
        <v>4238.9009999999998</v>
      </c>
      <c r="R343" s="108" t="s">
        <v>48</v>
      </c>
      <c r="S343" s="117">
        <v>3628</v>
      </c>
    </row>
    <row r="344" spans="1:19" ht="25.5" x14ac:dyDescent="0.25">
      <c r="A344" s="120"/>
      <c r="B344" s="110"/>
      <c r="C344" s="109"/>
      <c r="D344" s="109"/>
      <c r="E344" s="110"/>
      <c r="F344" s="110"/>
      <c r="G344" s="110"/>
      <c r="H344" s="119"/>
      <c r="I344" s="112" t="s">
        <v>40</v>
      </c>
      <c r="J344" s="113" t="s">
        <v>40</v>
      </c>
      <c r="K344" s="110" t="s">
        <v>985</v>
      </c>
      <c r="L344" s="114">
        <v>44775</v>
      </c>
      <c r="M344" s="115">
        <v>3069.549</v>
      </c>
      <c r="N344" s="110" t="s">
        <v>26</v>
      </c>
      <c r="O344" s="118" t="s">
        <v>625</v>
      </c>
      <c r="P344" s="119" t="s">
        <v>28</v>
      </c>
      <c r="Q344" s="116">
        <f t="shared" si="9"/>
        <v>3069.549</v>
      </c>
      <c r="R344" s="108" t="s">
        <v>48</v>
      </c>
      <c r="S344" s="117">
        <v>3628</v>
      </c>
    </row>
    <row r="345" spans="1:19" ht="25.5" x14ac:dyDescent="0.25">
      <c r="A345" s="120"/>
      <c r="B345" s="110"/>
      <c r="C345" s="109"/>
      <c r="D345" s="109"/>
      <c r="E345" s="110"/>
      <c r="F345" s="110"/>
      <c r="G345" s="110"/>
      <c r="H345" s="119"/>
      <c r="I345" s="112" t="s">
        <v>40</v>
      </c>
      <c r="J345" s="113" t="s">
        <v>40</v>
      </c>
      <c r="K345" s="110" t="s">
        <v>986</v>
      </c>
      <c r="L345" s="114">
        <v>44784</v>
      </c>
      <c r="M345" s="115">
        <v>2046.366</v>
      </c>
      <c r="N345" s="110" t="s">
        <v>26</v>
      </c>
      <c r="O345" s="118" t="s">
        <v>625</v>
      </c>
      <c r="P345" s="119" t="s">
        <v>28</v>
      </c>
      <c r="Q345" s="116">
        <f t="shared" si="9"/>
        <v>2046.366</v>
      </c>
      <c r="R345" s="108" t="s">
        <v>48</v>
      </c>
      <c r="S345" s="117">
        <v>3628</v>
      </c>
    </row>
    <row r="346" spans="1:19" ht="25.5" x14ac:dyDescent="0.25">
      <c r="A346" s="120"/>
      <c r="B346" s="110"/>
      <c r="C346" s="109"/>
      <c r="D346" s="109"/>
      <c r="E346" s="110"/>
      <c r="F346" s="110"/>
      <c r="G346" s="110"/>
      <c r="H346" s="119"/>
      <c r="I346" s="112" t="s">
        <v>40</v>
      </c>
      <c r="J346" s="113" t="s">
        <v>40</v>
      </c>
      <c r="K346" s="110" t="s">
        <v>987</v>
      </c>
      <c r="L346" s="114">
        <v>44806</v>
      </c>
      <c r="M346" s="115">
        <v>2923.38</v>
      </c>
      <c r="N346" s="110" t="s">
        <v>26</v>
      </c>
      <c r="O346" s="118" t="s">
        <v>625</v>
      </c>
      <c r="P346" s="119" t="s">
        <v>28</v>
      </c>
      <c r="Q346" s="108"/>
      <c r="R346" s="108"/>
      <c r="S346" s="117"/>
    </row>
    <row r="347" spans="1:19" ht="25.5" x14ac:dyDescent="0.25">
      <c r="A347" s="120"/>
      <c r="B347" s="110"/>
      <c r="C347" s="109"/>
      <c r="D347" s="109"/>
      <c r="E347" s="110"/>
      <c r="F347" s="110"/>
      <c r="G347" s="110"/>
      <c r="H347" s="119"/>
      <c r="I347" s="112" t="s">
        <v>40</v>
      </c>
      <c r="J347" s="113" t="s">
        <v>40</v>
      </c>
      <c r="K347" s="110" t="s">
        <v>988</v>
      </c>
      <c r="L347" s="114">
        <v>44812</v>
      </c>
      <c r="M347" s="115">
        <v>7600.7879999999996</v>
      </c>
      <c r="N347" s="110" t="s">
        <v>26</v>
      </c>
      <c r="O347" s="118" t="s">
        <v>625</v>
      </c>
      <c r="P347" s="119" t="s">
        <v>28</v>
      </c>
      <c r="Q347" s="108"/>
      <c r="R347" s="108"/>
      <c r="S347" s="117"/>
    </row>
    <row r="348" spans="1:19" ht="25.5" x14ac:dyDescent="0.25">
      <c r="A348" s="120"/>
      <c r="B348" s="110"/>
      <c r="C348" s="109"/>
      <c r="D348" s="109"/>
      <c r="E348" s="110"/>
      <c r="F348" s="110"/>
      <c r="G348" s="110"/>
      <c r="H348" s="119"/>
      <c r="I348" s="112" t="s">
        <v>40</v>
      </c>
      <c r="J348" s="113" t="s">
        <v>40</v>
      </c>
      <c r="K348" s="110" t="s">
        <v>989</v>
      </c>
      <c r="L348" s="114">
        <v>44817</v>
      </c>
      <c r="M348" s="115">
        <v>1169.3520000000001</v>
      </c>
      <c r="N348" s="110" t="s">
        <v>26</v>
      </c>
      <c r="O348" s="118" t="s">
        <v>625</v>
      </c>
      <c r="P348" s="119" t="s">
        <v>28</v>
      </c>
      <c r="Q348" s="108"/>
      <c r="R348" s="108"/>
      <c r="S348" s="117"/>
    </row>
    <row r="349" spans="1:19" ht="25.5" x14ac:dyDescent="0.25">
      <c r="A349" s="120"/>
      <c r="B349" s="110"/>
      <c r="C349" s="109"/>
      <c r="D349" s="109"/>
      <c r="E349" s="110"/>
      <c r="F349" s="110"/>
      <c r="G349" s="110"/>
      <c r="H349" s="119"/>
      <c r="I349" s="112" t="s">
        <v>40</v>
      </c>
      <c r="J349" s="113" t="s">
        <v>40</v>
      </c>
      <c r="K349" s="110" t="s">
        <v>990</v>
      </c>
      <c r="L349" s="114">
        <v>44803</v>
      </c>
      <c r="M349" s="115">
        <v>146.16900000000001</v>
      </c>
      <c r="N349" s="110" t="s">
        <v>26</v>
      </c>
      <c r="O349" s="118" t="s">
        <v>625</v>
      </c>
      <c r="P349" s="119" t="s">
        <v>28</v>
      </c>
      <c r="Q349" s="108"/>
      <c r="R349" s="108"/>
      <c r="S349" s="117"/>
    </row>
    <row r="350" spans="1:19" ht="25.5" x14ac:dyDescent="0.25">
      <c r="A350" s="120"/>
      <c r="B350" s="110"/>
      <c r="C350" s="109"/>
      <c r="D350" s="109"/>
      <c r="E350" s="110"/>
      <c r="F350" s="110"/>
      <c r="G350" s="110"/>
      <c r="H350" s="119"/>
      <c r="I350" s="112" t="s">
        <v>40</v>
      </c>
      <c r="J350" s="113" t="s">
        <v>40</v>
      </c>
      <c r="K350" s="110" t="s">
        <v>991</v>
      </c>
      <c r="L350" s="114">
        <v>44805</v>
      </c>
      <c r="M350" s="115">
        <v>730.84500000000003</v>
      </c>
      <c r="N350" s="110" t="s">
        <v>26</v>
      </c>
      <c r="O350" s="118" t="s">
        <v>625</v>
      </c>
      <c r="P350" s="119" t="s">
        <v>28</v>
      </c>
      <c r="Q350" s="108"/>
      <c r="R350" s="108"/>
      <c r="S350" s="117"/>
    </row>
    <row r="351" spans="1:19" ht="25.5" x14ac:dyDescent="0.25">
      <c r="A351" s="120"/>
      <c r="B351" s="110"/>
      <c r="C351" s="109"/>
      <c r="D351" s="109"/>
      <c r="E351" s="110"/>
      <c r="F351" s="110"/>
      <c r="G351" s="110"/>
      <c r="H351" s="119"/>
      <c r="I351" s="112" t="s">
        <v>40</v>
      </c>
      <c r="J351" s="113" t="s">
        <v>40</v>
      </c>
      <c r="K351" s="110" t="s">
        <v>992</v>
      </c>
      <c r="L351" s="114">
        <v>44805</v>
      </c>
      <c r="M351" s="115">
        <v>1461.69</v>
      </c>
      <c r="N351" s="110" t="s">
        <v>26</v>
      </c>
      <c r="O351" s="118" t="s">
        <v>625</v>
      </c>
      <c r="P351" s="119" t="s">
        <v>28</v>
      </c>
      <c r="Q351" s="108"/>
      <c r="R351" s="108"/>
      <c r="S351" s="117"/>
    </row>
    <row r="352" spans="1:19" ht="25.5" x14ac:dyDescent="0.25">
      <c r="A352" s="120"/>
      <c r="B352" s="110"/>
      <c r="C352" s="109"/>
      <c r="D352" s="109"/>
      <c r="E352" s="110"/>
      <c r="F352" s="110"/>
      <c r="G352" s="110"/>
      <c r="H352" s="119"/>
      <c r="I352" s="112" t="s">
        <v>40</v>
      </c>
      <c r="J352" s="113" t="s">
        <v>40</v>
      </c>
      <c r="K352" s="110" t="s">
        <v>993</v>
      </c>
      <c r="L352" s="114">
        <v>44805</v>
      </c>
      <c r="M352" s="115">
        <v>1315.521</v>
      </c>
      <c r="N352" s="110" t="s">
        <v>26</v>
      </c>
      <c r="O352" s="118" t="s">
        <v>625</v>
      </c>
      <c r="P352" s="119" t="s">
        <v>28</v>
      </c>
      <c r="Q352" s="108"/>
      <c r="R352" s="108"/>
      <c r="S352" s="117"/>
    </row>
    <row r="353" spans="1:19" ht="38.25" x14ac:dyDescent="0.25">
      <c r="A353" s="107" t="s">
        <v>78</v>
      </c>
      <c r="B353" s="108">
        <v>1707</v>
      </c>
      <c r="C353" s="109" t="s">
        <v>80</v>
      </c>
      <c r="D353" s="109" t="s">
        <v>416</v>
      </c>
      <c r="E353" s="110" t="s">
        <v>621</v>
      </c>
      <c r="F353" s="110" t="s">
        <v>994</v>
      </c>
      <c r="G353" s="110" t="s">
        <v>995</v>
      </c>
      <c r="H353" s="111" t="s">
        <v>459</v>
      </c>
      <c r="I353" s="112">
        <v>62550</v>
      </c>
      <c r="J353" s="113">
        <v>68179.5</v>
      </c>
      <c r="K353" s="110" t="s">
        <v>996</v>
      </c>
      <c r="L353" s="114">
        <v>44747</v>
      </c>
      <c r="M353" s="115">
        <v>15908.55</v>
      </c>
      <c r="N353" s="110" t="s">
        <v>26</v>
      </c>
      <c r="O353" s="118" t="s">
        <v>625</v>
      </c>
      <c r="P353" s="119" t="s">
        <v>28</v>
      </c>
      <c r="Q353" s="116">
        <f>M353</f>
        <v>15908.55</v>
      </c>
      <c r="R353" s="108" t="s">
        <v>149</v>
      </c>
      <c r="S353" s="117">
        <v>3155</v>
      </c>
    </row>
    <row r="354" spans="1:19" ht="25.5" x14ac:dyDescent="0.25">
      <c r="A354" s="120"/>
      <c r="B354" s="110"/>
      <c r="C354" s="109"/>
      <c r="D354" s="109"/>
      <c r="E354" s="110"/>
      <c r="F354" s="110"/>
      <c r="G354" s="110"/>
      <c r="H354" s="119"/>
      <c r="I354" s="112" t="s">
        <v>40</v>
      </c>
      <c r="J354" s="113" t="s">
        <v>40</v>
      </c>
      <c r="K354" s="110" t="s">
        <v>894</v>
      </c>
      <c r="L354" s="114">
        <v>44750</v>
      </c>
      <c r="M354" s="115">
        <v>2272.65</v>
      </c>
      <c r="N354" s="110" t="s">
        <v>26</v>
      </c>
      <c r="O354" s="118" t="s">
        <v>625</v>
      </c>
      <c r="P354" s="119" t="s">
        <v>28</v>
      </c>
      <c r="Q354" s="116">
        <f t="shared" ref="Q354:Q360" si="10">M354</f>
        <v>2272.65</v>
      </c>
      <c r="R354" s="108" t="s">
        <v>149</v>
      </c>
      <c r="S354" s="117">
        <v>3155</v>
      </c>
    </row>
    <row r="355" spans="1:19" ht="25.5" x14ac:dyDescent="0.25">
      <c r="A355" s="120"/>
      <c r="B355" s="110"/>
      <c r="C355" s="109"/>
      <c r="D355" s="109"/>
      <c r="E355" s="110"/>
      <c r="F355" s="110"/>
      <c r="G355" s="110"/>
      <c r="H355" s="119"/>
      <c r="I355" s="112" t="s">
        <v>40</v>
      </c>
      <c r="J355" s="113" t="s">
        <v>40</v>
      </c>
      <c r="K355" s="110" t="s">
        <v>997</v>
      </c>
      <c r="L355" s="114">
        <v>44750</v>
      </c>
      <c r="M355" s="115">
        <v>6817.95</v>
      </c>
      <c r="N355" s="110" t="s">
        <v>26</v>
      </c>
      <c r="O355" s="118" t="s">
        <v>625</v>
      </c>
      <c r="P355" s="119" t="s">
        <v>28</v>
      </c>
      <c r="Q355" s="116">
        <f t="shared" si="10"/>
        <v>6817.95</v>
      </c>
      <c r="R355" s="108" t="s">
        <v>149</v>
      </c>
      <c r="S355" s="117">
        <v>3155</v>
      </c>
    </row>
    <row r="356" spans="1:19" ht="25.5" x14ac:dyDescent="0.25">
      <c r="A356" s="120"/>
      <c r="B356" s="110"/>
      <c r="C356" s="109"/>
      <c r="D356" s="109"/>
      <c r="E356" s="110"/>
      <c r="F356" s="110"/>
      <c r="G356" s="110"/>
      <c r="H356" s="119"/>
      <c r="I356" s="112" t="s">
        <v>40</v>
      </c>
      <c r="J356" s="113" t="s">
        <v>40</v>
      </c>
      <c r="K356" s="110" t="s">
        <v>998</v>
      </c>
      <c r="L356" s="114">
        <v>44784</v>
      </c>
      <c r="M356" s="115">
        <v>3181.71</v>
      </c>
      <c r="N356" s="110" t="s">
        <v>26</v>
      </c>
      <c r="O356" s="118" t="s">
        <v>625</v>
      </c>
      <c r="P356" s="119" t="s">
        <v>28</v>
      </c>
      <c r="Q356" s="116">
        <f t="shared" si="10"/>
        <v>3181.71</v>
      </c>
      <c r="R356" s="108" t="s">
        <v>48</v>
      </c>
      <c r="S356" s="117">
        <v>3629</v>
      </c>
    </row>
    <row r="357" spans="1:19" ht="25.5" x14ac:dyDescent="0.25">
      <c r="A357" s="120"/>
      <c r="B357" s="110"/>
      <c r="C357" s="109"/>
      <c r="D357" s="109"/>
      <c r="E357" s="110"/>
      <c r="F357" s="110"/>
      <c r="G357" s="110"/>
      <c r="H357" s="119"/>
      <c r="I357" s="112" t="s">
        <v>40</v>
      </c>
      <c r="J357" s="113" t="s">
        <v>40</v>
      </c>
      <c r="K357" s="110" t="s">
        <v>999</v>
      </c>
      <c r="L357" s="114">
        <v>44778</v>
      </c>
      <c r="M357" s="115">
        <v>3181.71</v>
      </c>
      <c r="N357" s="110" t="s">
        <v>26</v>
      </c>
      <c r="O357" s="118" t="s">
        <v>625</v>
      </c>
      <c r="P357" s="119" t="s">
        <v>28</v>
      </c>
      <c r="Q357" s="116">
        <f t="shared" si="10"/>
        <v>3181.71</v>
      </c>
      <c r="R357" s="108" t="s">
        <v>48</v>
      </c>
      <c r="S357" s="117">
        <v>3629</v>
      </c>
    </row>
    <row r="358" spans="1:19" ht="25.5" x14ac:dyDescent="0.25">
      <c r="A358" s="120"/>
      <c r="B358" s="110"/>
      <c r="C358" s="109"/>
      <c r="D358" s="109"/>
      <c r="E358" s="110"/>
      <c r="F358" s="110"/>
      <c r="G358" s="110"/>
      <c r="H358" s="119"/>
      <c r="I358" s="112" t="s">
        <v>40</v>
      </c>
      <c r="J358" s="113" t="s">
        <v>40</v>
      </c>
      <c r="K358" s="110" t="s">
        <v>1000</v>
      </c>
      <c r="L358" s="114">
        <v>44777</v>
      </c>
      <c r="M358" s="115">
        <v>1363.59</v>
      </c>
      <c r="N358" s="110" t="s">
        <v>26</v>
      </c>
      <c r="O358" s="118" t="s">
        <v>625</v>
      </c>
      <c r="P358" s="119" t="s">
        <v>28</v>
      </c>
      <c r="Q358" s="116">
        <f t="shared" si="10"/>
        <v>1363.59</v>
      </c>
      <c r="R358" s="108" t="s">
        <v>48</v>
      </c>
      <c r="S358" s="117">
        <v>3629</v>
      </c>
    </row>
    <row r="359" spans="1:19" ht="25.5" x14ac:dyDescent="0.25">
      <c r="A359" s="120"/>
      <c r="B359" s="110"/>
      <c r="C359" s="109"/>
      <c r="D359" s="109"/>
      <c r="E359" s="110"/>
      <c r="F359" s="110"/>
      <c r="G359" s="110"/>
      <c r="H359" s="119"/>
      <c r="I359" s="112" t="s">
        <v>40</v>
      </c>
      <c r="J359" s="113" t="s">
        <v>40</v>
      </c>
      <c r="K359" s="110" t="s">
        <v>1000</v>
      </c>
      <c r="L359" s="114">
        <v>44777</v>
      </c>
      <c r="M359" s="115">
        <v>14544.96</v>
      </c>
      <c r="N359" s="110" t="s">
        <v>26</v>
      </c>
      <c r="O359" s="118" t="s">
        <v>625</v>
      </c>
      <c r="P359" s="119" t="s">
        <v>28</v>
      </c>
      <c r="Q359" s="116">
        <f t="shared" si="10"/>
        <v>14544.96</v>
      </c>
      <c r="R359" s="108" t="s">
        <v>48</v>
      </c>
      <c r="S359" s="117">
        <v>3629</v>
      </c>
    </row>
    <row r="360" spans="1:19" ht="25.5" x14ac:dyDescent="0.25">
      <c r="A360" s="120"/>
      <c r="B360" s="110"/>
      <c r="C360" s="109"/>
      <c r="D360" s="109"/>
      <c r="E360" s="110"/>
      <c r="F360" s="110"/>
      <c r="G360" s="110"/>
      <c r="H360" s="119"/>
      <c r="I360" s="112" t="s">
        <v>40</v>
      </c>
      <c r="J360" s="113" t="s">
        <v>40</v>
      </c>
      <c r="K360" s="110" t="s">
        <v>1001</v>
      </c>
      <c r="L360" s="114">
        <v>44777</v>
      </c>
      <c r="M360" s="115">
        <v>2727.18</v>
      </c>
      <c r="N360" s="110" t="s">
        <v>26</v>
      </c>
      <c r="O360" s="118" t="s">
        <v>625</v>
      </c>
      <c r="P360" s="119" t="s">
        <v>28</v>
      </c>
      <c r="Q360" s="116">
        <f t="shared" si="10"/>
        <v>2727.18</v>
      </c>
      <c r="R360" s="108" t="s">
        <v>48</v>
      </c>
      <c r="S360" s="117">
        <v>3629</v>
      </c>
    </row>
    <row r="361" spans="1:19" ht="25.5" x14ac:dyDescent="0.25">
      <c r="A361" s="120"/>
      <c r="B361" s="110"/>
      <c r="C361" s="109"/>
      <c r="D361" s="109"/>
      <c r="E361" s="110"/>
      <c r="F361" s="110"/>
      <c r="G361" s="110"/>
      <c r="H361" s="119"/>
      <c r="I361" s="112" t="s">
        <v>40</v>
      </c>
      <c r="J361" s="113" t="s">
        <v>40</v>
      </c>
      <c r="K361" s="110" t="s">
        <v>1002</v>
      </c>
      <c r="L361" s="114">
        <v>44806</v>
      </c>
      <c r="M361" s="115">
        <v>1318.1369999999999</v>
      </c>
      <c r="N361" s="110" t="s">
        <v>26</v>
      </c>
      <c r="O361" s="118" t="s">
        <v>625</v>
      </c>
      <c r="P361" s="119" t="s">
        <v>28</v>
      </c>
      <c r="Q361" s="108"/>
      <c r="R361" s="108"/>
      <c r="S361" s="117"/>
    </row>
    <row r="362" spans="1:19" ht="25.5" x14ac:dyDescent="0.25">
      <c r="A362" s="120"/>
      <c r="B362" s="110"/>
      <c r="C362" s="109"/>
      <c r="D362" s="109"/>
      <c r="E362" s="110"/>
      <c r="F362" s="110"/>
      <c r="G362" s="110"/>
      <c r="H362" s="119"/>
      <c r="I362" s="112" t="s">
        <v>40</v>
      </c>
      <c r="J362" s="113" t="s">
        <v>40</v>
      </c>
      <c r="K362" s="110" t="s">
        <v>1002</v>
      </c>
      <c r="L362" s="114">
        <v>44806</v>
      </c>
      <c r="M362" s="115">
        <v>3227.163</v>
      </c>
      <c r="N362" s="110" t="s">
        <v>26</v>
      </c>
      <c r="O362" s="118" t="s">
        <v>625</v>
      </c>
      <c r="P362" s="119" t="s">
        <v>28</v>
      </c>
      <c r="Q362" s="108"/>
      <c r="R362" s="108"/>
      <c r="S362" s="117"/>
    </row>
    <row r="363" spans="1:19" ht="25.5" x14ac:dyDescent="0.25">
      <c r="A363" s="120"/>
      <c r="B363" s="110"/>
      <c r="C363" s="109"/>
      <c r="D363" s="109"/>
      <c r="E363" s="110"/>
      <c r="F363" s="110"/>
      <c r="G363" s="110"/>
      <c r="H363" s="119"/>
      <c r="I363" s="112" t="s">
        <v>40</v>
      </c>
      <c r="J363" s="113" t="s">
        <v>40</v>
      </c>
      <c r="K363" s="110" t="s">
        <v>1003</v>
      </c>
      <c r="L363" s="114">
        <v>44810</v>
      </c>
      <c r="M363" s="115">
        <v>11363.25</v>
      </c>
      <c r="N363" s="110" t="s">
        <v>26</v>
      </c>
      <c r="O363" s="118" t="s">
        <v>625</v>
      </c>
      <c r="P363" s="119" t="s">
        <v>28</v>
      </c>
      <c r="Q363" s="108"/>
      <c r="R363" s="108"/>
      <c r="S363" s="117"/>
    </row>
    <row r="364" spans="1:19" ht="25.5" x14ac:dyDescent="0.25">
      <c r="A364" s="120"/>
      <c r="B364" s="110"/>
      <c r="C364" s="109"/>
      <c r="D364" s="109"/>
      <c r="E364" s="110"/>
      <c r="F364" s="110"/>
      <c r="G364" s="110"/>
      <c r="H364" s="119"/>
      <c r="I364" s="112" t="s">
        <v>40</v>
      </c>
      <c r="J364" s="113" t="s">
        <v>40</v>
      </c>
      <c r="K364" s="110" t="s">
        <v>1004</v>
      </c>
      <c r="L364" s="114">
        <v>44824</v>
      </c>
      <c r="M364" s="115">
        <v>454.53</v>
      </c>
      <c r="N364" s="110" t="s">
        <v>26</v>
      </c>
      <c r="O364" s="118" t="s">
        <v>625</v>
      </c>
      <c r="P364" s="119" t="s">
        <v>28</v>
      </c>
      <c r="Q364" s="108"/>
      <c r="R364" s="108"/>
      <c r="S364" s="117"/>
    </row>
    <row r="365" spans="1:19" ht="25.5" x14ac:dyDescent="0.25">
      <c r="A365" s="120"/>
      <c r="B365" s="110"/>
      <c r="C365" s="109"/>
      <c r="D365" s="109"/>
      <c r="E365" s="110"/>
      <c r="F365" s="110"/>
      <c r="G365" s="110"/>
      <c r="H365" s="119"/>
      <c r="I365" s="112" t="s">
        <v>40</v>
      </c>
      <c r="J365" s="113" t="s">
        <v>40</v>
      </c>
      <c r="K365" s="110" t="s">
        <v>1005</v>
      </c>
      <c r="L365" s="114">
        <v>44812</v>
      </c>
      <c r="M365" s="115">
        <v>1818.12</v>
      </c>
      <c r="N365" s="110" t="s">
        <v>26</v>
      </c>
      <c r="O365" s="118" t="s">
        <v>625</v>
      </c>
      <c r="P365" s="119" t="s">
        <v>28</v>
      </c>
      <c r="Q365" s="108"/>
      <c r="R365" s="108"/>
      <c r="S365" s="117"/>
    </row>
    <row r="366" spans="1:19" ht="25.5" x14ac:dyDescent="0.25">
      <c r="A366" s="120"/>
      <c r="B366" s="110"/>
      <c r="C366" s="109"/>
      <c r="D366" s="109"/>
      <c r="E366" s="110"/>
      <c r="F366" s="110"/>
      <c r="G366" s="110"/>
      <c r="H366" s="119"/>
      <c r="I366" s="112" t="s">
        <v>40</v>
      </c>
      <c r="J366" s="113" t="s">
        <v>40</v>
      </c>
      <c r="K366" s="110" t="s">
        <v>903</v>
      </c>
      <c r="L366" s="114">
        <v>44811</v>
      </c>
      <c r="M366" s="115">
        <v>454.53</v>
      </c>
      <c r="N366" s="110" t="s">
        <v>26</v>
      </c>
      <c r="O366" s="118" t="s">
        <v>625</v>
      </c>
      <c r="P366" s="119" t="s">
        <v>28</v>
      </c>
      <c r="Q366" s="108"/>
      <c r="R366" s="108"/>
      <c r="S366" s="117"/>
    </row>
    <row r="367" spans="1:19" ht="51" x14ac:dyDescent="0.25">
      <c r="A367" s="107" t="s">
        <v>78</v>
      </c>
      <c r="B367" s="108">
        <v>1713</v>
      </c>
      <c r="C367" s="109" t="s">
        <v>80</v>
      </c>
      <c r="D367" s="109" t="s">
        <v>416</v>
      </c>
      <c r="E367" s="110" t="s">
        <v>621</v>
      </c>
      <c r="F367" s="110" t="s">
        <v>1006</v>
      </c>
      <c r="G367" s="110" t="s">
        <v>1007</v>
      </c>
      <c r="H367" s="111" t="s">
        <v>459</v>
      </c>
      <c r="I367" s="112">
        <v>67465</v>
      </c>
      <c r="J367" s="113">
        <v>73536.850000000006</v>
      </c>
      <c r="K367" s="110" t="s">
        <v>1008</v>
      </c>
      <c r="L367" s="114">
        <v>44747</v>
      </c>
      <c r="M367" s="115">
        <v>18524.55</v>
      </c>
      <c r="N367" s="110" t="s">
        <v>26</v>
      </c>
      <c r="O367" s="118" t="s">
        <v>625</v>
      </c>
      <c r="P367" s="119" t="s">
        <v>28</v>
      </c>
      <c r="Q367" s="116">
        <f>M367</f>
        <v>18524.55</v>
      </c>
      <c r="R367" s="108" t="s">
        <v>149</v>
      </c>
      <c r="S367" s="117">
        <v>3155</v>
      </c>
    </row>
    <row r="368" spans="1:19" ht="25.5" x14ac:dyDescent="0.25">
      <c r="A368" s="120"/>
      <c r="B368" s="110"/>
      <c r="C368" s="109"/>
      <c r="D368" s="109"/>
      <c r="E368" s="110"/>
      <c r="F368" s="110"/>
      <c r="G368" s="110"/>
      <c r="H368" s="119"/>
      <c r="I368" s="112" t="s">
        <v>40</v>
      </c>
      <c r="J368" s="113" t="s">
        <v>40</v>
      </c>
      <c r="K368" s="110" t="s">
        <v>894</v>
      </c>
      <c r="L368" s="114">
        <v>44750</v>
      </c>
      <c r="M368" s="115">
        <v>1684.05</v>
      </c>
      <c r="N368" s="110" t="s">
        <v>26</v>
      </c>
      <c r="O368" s="118" t="s">
        <v>625</v>
      </c>
      <c r="P368" s="119" t="s">
        <v>28</v>
      </c>
      <c r="Q368" s="116">
        <f t="shared" ref="Q368:Q373" si="11">M368</f>
        <v>1684.05</v>
      </c>
      <c r="R368" s="108" t="s">
        <v>149</v>
      </c>
      <c r="S368" s="117">
        <v>3155</v>
      </c>
    </row>
    <row r="369" spans="1:19" ht="25.5" x14ac:dyDescent="0.25">
      <c r="A369" s="120"/>
      <c r="B369" s="110"/>
      <c r="C369" s="109"/>
      <c r="D369" s="109"/>
      <c r="E369" s="110"/>
      <c r="F369" s="110"/>
      <c r="G369" s="110"/>
      <c r="H369" s="119"/>
      <c r="I369" s="112" t="s">
        <v>40</v>
      </c>
      <c r="J369" s="113" t="s">
        <v>40</v>
      </c>
      <c r="K369" s="110" t="s">
        <v>997</v>
      </c>
      <c r="L369" s="114">
        <v>44750</v>
      </c>
      <c r="M369" s="115">
        <v>4490.8</v>
      </c>
      <c r="N369" s="110" t="s">
        <v>26</v>
      </c>
      <c r="O369" s="118" t="s">
        <v>625</v>
      </c>
      <c r="P369" s="119" t="s">
        <v>28</v>
      </c>
      <c r="Q369" s="116">
        <f t="shared" si="11"/>
        <v>4490.8</v>
      </c>
      <c r="R369" s="108" t="s">
        <v>149</v>
      </c>
      <c r="S369" s="117">
        <v>3155</v>
      </c>
    </row>
    <row r="370" spans="1:19" ht="25.5" x14ac:dyDescent="0.25">
      <c r="A370" s="120"/>
      <c r="B370" s="110"/>
      <c r="C370" s="109"/>
      <c r="D370" s="109"/>
      <c r="E370" s="110"/>
      <c r="F370" s="110"/>
      <c r="G370" s="110"/>
      <c r="H370" s="119"/>
      <c r="I370" s="112" t="s">
        <v>40</v>
      </c>
      <c r="J370" s="113" t="s">
        <v>40</v>
      </c>
      <c r="K370" s="110" t="s">
        <v>1009</v>
      </c>
      <c r="L370" s="114">
        <v>44782</v>
      </c>
      <c r="M370" s="115">
        <v>3368.1</v>
      </c>
      <c r="N370" s="110" t="s">
        <v>26</v>
      </c>
      <c r="O370" s="118" t="s">
        <v>625</v>
      </c>
      <c r="P370" s="119" t="s">
        <v>28</v>
      </c>
      <c r="Q370" s="116">
        <f t="shared" si="11"/>
        <v>3368.1</v>
      </c>
      <c r="R370" s="108" t="s">
        <v>48</v>
      </c>
      <c r="S370" s="117">
        <v>3629</v>
      </c>
    </row>
    <row r="371" spans="1:19" ht="25.5" x14ac:dyDescent="0.25">
      <c r="A371" s="120"/>
      <c r="B371" s="110"/>
      <c r="C371" s="109"/>
      <c r="D371" s="109"/>
      <c r="E371" s="110"/>
      <c r="F371" s="110"/>
      <c r="G371" s="110"/>
      <c r="H371" s="119"/>
      <c r="I371" s="112" t="s">
        <v>40</v>
      </c>
      <c r="J371" s="113" t="s">
        <v>40</v>
      </c>
      <c r="K371" s="110" t="s">
        <v>999</v>
      </c>
      <c r="L371" s="114">
        <v>44778</v>
      </c>
      <c r="M371" s="115">
        <v>3368.1</v>
      </c>
      <c r="N371" s="110" t="s">
        <v>26</v>
      </c>
      <c r="O371" s="118" t="s">
        <v>625</v>
      </c>
      <c r="P371" s="119" t="s">
        <v>28</v>
      </c>
      <c r="Q371" s="116">
        <f t="shared" si="11"/>
        <v>3368.1</v>
      </c>
      <c r="R371" s="108" t="s">
        <v>48</v>
      </c>
      <c r="S371" s="117">
        <v>3629</v>
      </c>
    </row>
    <row r="372" spans="1:19" ht="25.5" x14ac:dyDescent="0.25">
      <c r="A372" s="120"/>
      <c r="B372" s="110"/>
      <c r="C372" s="109"/>
      <c r="D372" s="109"/>
      <c r="E372" s="110"/>
      <c r="F372" s="110"/>
      <c r="G372" s="110"/>
      <c r="H372" s="119"/>
      <c r="I372" s="112" t="s">
        <v>40</v>
      </c>
      <c r="J372" s="113" t="s">
        <v>40</v>
      </c>
      <c r="K372" s="110" t="s">
        <v>1000</v>
      </c>
      <c r="L372" s="114">
        <v>44777</v>
      </c>
      <c r="M372" s="115">
        <v>17963.2</v>
      </c>
      <c r="N372" s="110" t="s">
        <v>26</v>
      </c>
      <c r="O372" s="118" t="s">
        <v>625</v>
      </c>
      <c r="P372" s="119" t="s">
        <v>28</v>
      </c>
      <c r="Q372" s="116">
        <f t="shared" si="11"/>
        <v>17963.2</v>
      </c>
      <c r="R372" s="108" t="s">
        <v>48</v>
      </c>
      <c r="S372" s="117">
        <v>3629</v>
      </c>
    </row>
    <row r="373" spans="1:19" ht="25.5" x14ac:dyDescent="0.25">
      <c r="A373" s="120"/>
      <c r="B373" s="110"/>
      <c r="C373" s="109"/>
      <c r="D373" s="109"/>
      <c r="E373" s="110"/>
      <c r="F373" s="110"/>
      <c r="G373" s="110"/>
      <c r="H373" s="119"/>
      <c r="I373" s="112" t="s">
        <v>40</v>
      </c>
      <c r="J373" s="113" t="s">
        <v>40</v>
      </c>
      <c r="K373" s="110" t="s">
        <v>1001</v>
      </c>
      <c r="L373" s="114">
        <v>44777</v>
      </c>
      <c r="M373" s="115">
        <v>3929.45</v>
      </c>
      <c r="N373" s="110" t="s">
        <v>26</v>
      </c>
      <c r="O373" s="118" t="s">
        <v>625</v>
      </c>
      <c r="P373" s="119" t="s">
        <v>28</v>
      </c>
      <c r="Q373" s="116">
        <f t="shared" si="11"/>
        <v>3929.45</v>
      </c>
      <c r="R373" s="108" t="s">
        <v>48</v>
      </c>
      <c r="S373" s="117">
        <v>3629</v>
      </c>
    </row>
    <row r="374" spans="1:19" ht="25.5" x14ac:dyDescent="0.25">
      <c r="A374" s="120"/>
      <c r="B374" s="110"/>
      <c r="C374" s="109"/>
      <c r="D374" s="109"/>
      <c r="E374" s="110"/>
      <c r="F374" s="110"/>
      <c r="G374" s="110"/>
      <c r="H374" s="119"/>
      <c r="I374" s="112" t="s">
        <v>40</v>
      </c>
      <c r="J374" s="113" t="s">
        <v>40</v>
      </c>
      <c r="K374" s="110" t="s">
        <v>1002</v>
      </c>
      <c r="L374" s="114">
        <v>44806</v>
      </c>
      <c r="M374" s="115">
        <v>5613.5</v>
      </c>
      <c r="N374" s="110" t="s">
        <v>26</v>
      </c>
      <c r="O374" s="118" t="s">
        <v>625</v>
      </c>
      <c r="P374" s="119" t="s">
        <v>28</v>
      </c>
      <c r="Q374" s="108"/>
      <c r="R374" s="108"/>
      <c r="S374" s="117"/>
    </row>
    <row r="375" spans="1:19" ht="25.5" x14ac:dyDescent="0.25">
      <c r="A375" s="120"/>
      <c r="B375" s="110"/>
      <c r="C375" s="109"/>
      <c r="D375" s="109"/>
      <c r="E375" s="110"/>
      <c r="F375" s="110"/>
      <c r="G375" s="110"/>
      <c r="H375" s="119"/>
      <c r="I375" s="112" t="s">
        <v>40</v>
      </c>
      <c r="J375" s="113" t="s">
        <v>40</v>
      </c>
      <c r="K375" s="110" t="s">
        <v>1010</v>
      </c>
      <c r="L375" s="114">
        <v>44824</v>
      </c>
      <c r="M375" s="115">
        <v>5838.04</v>
      </c>
      <c r="N375" s="110" t="s">
        <v>26</v>
      </c>
      <c r="O375" s="118" t="s">
        <v>625</v>
      </c>
      <c r="P375" s="119" t="s">
        <v>28</v>
      </c>
      <c r="Q375" s="108"/>
      <c r="R375" s="108"/>
      <c r="S375" s="117"/>
    </row>
    <row r="376" spans="1:19" ht="25.5" x14ac:dyDescent="0.25">
      <c r="A376" s="120"/>
      <c r="B376" s="110"/>
      <c r="C376" s="109"/>
      <c r="D376" s="109"/>
      <c r="E376" s="110"/>
      <c r="F376" s="110"/>
      <c r="G376" s="110"/>
      <c r="H376" s="119"/>
      <c r="I376" s="112" t="s">
        <v>40</v>
      </c>
      <c r="J376" s="113" t="s">
        <v>40</v>
      </c>
      <c r="K376" s="110" t="s">
        <v>1010</v>
      </c>
      <c r="L376" s="114">
        <v>44824</v>
      </c>
      <c r="M376" s="115">
        <v>8757.06</v>
      </c>
      <c r="N376" s="110" t="s">
        <v>26</v>
      </c>
      <c r="O376" s="118" t="s">
        <v>625</v>
      </c>
      <c r="P376" s="119" t="s">
        <v>28</v>
      </c>
      <c r="Q376" s="108"/>
      <c r="R376" s="108"/>
      <c r="S376" s="117"/>
    </row>
    <row r="377" spans="1:19" ht="25.5" x14ac:dyDescent="0.25">
      <c r="A377" s="107" t="s">
        <v>78</v>
      </c>
      <c r="B377" s="108">
        <v>1728</v>
      </c>
      <c r="C377" s="109" t="s">
        <v>80</v>
      </c>
      <c r="D377" s="109" t="s">
        <v>416</v>
      </c>
      <c r="E377" s="110" t="s">
        <v>650</v>
      </c>
      <c r="F377" s="110" t="s">
        <v>1011</v>
      </c>
      <c r="G377" s="110" t="s">
        <v>1012</v>
      </c>
      <c r="H377" s="111" t="s">
        <v>459</v>
      </c>
      <c r="I377" s="112">
        <v>59976</v>
      </c>
      <c r="J377" s="113">
        <v>65373.84</v>
      </c>
      <c r="K377" s="110" t="s">
        <v>1013</v>
      </c>
      <c r="L377" s="114">
        <v>44756</v>
      </c>
      <c r="M377" s="115">
        <v>23347.8</v>
      </c>
      <c r="N377" s="110" t="s">
        <v>26</v>
      </c>
      <c r="O377" s="118" t="s">
        <v>625</v>
      </c>
      <c r="P377" s="119" t="s">
        <v>28</v>
      </c>
      <c r="Q377" s="116">
        <f>M377</f>
        <v>23347.8</v>
      </c>
      <c r="R377" s="108" t="s">
        <v>149</v>
      </c>
      <c r="S377" s="117">
        <v>3170</v>
      </c>
    </row>
    <row r="378" spans="1:19" ht="25.5" x14ac:dyDescent="0.25">
      <c r="A378" s="120"/>
      <c r="B378" s="110"/>
      <c r="C378" s="109"/>
      <c r="D378" s="109"/>
      <c r="E378" s="110"/>
      <c r="F378" s="110"/>
      <c r="G378" s="110"/>
      <c r="H378" s="119"/>
      <c r="I378" s="112" t="s">
        <v>40</v>
      </c>
      <c r="J378" s="113" t="s">
        <v>40</v>
      </c>
      <c r="K378" s="110" t="s">
        <v>1014</v>
      </c>
      <c r="L378" s="114">
        <v>44756</v>
      </c>
      <c r="M378" s="115">
        <v>1037.68</v>
      </c>
      <c r="N378" s="110" t="s">
        <v>26</v>
      </c>
      <c r="O378" s="118" t="s">
        <v>625</v>
      </c>
      <c r="P378" s="119" t="s">
        <v>28</v>
      </c>
      <c r="Q378" s="116">
        <f>M378</f>
        <v>1037.68</v>
      </c>
      <c r="R378" s="108" t="s">
        <v>149</v>
      </c>
      <c r="S378" s="117">
        <v>3170</v>
      </c>
    </row>
    <row r="379" spans="1:19" ht="25.5" x14ac:dyDescent="0.25">
      <c r="A379" s="120"/>
      <c r="B379" s="110"/>
      <c r="C379" s="109"/>
      <c r="D379" s="109"/>
      <c r="E379" s="110"/>
      <c r="F379" s="110"/>
      <c r="G379" s="110"/>
      <c r="H379" s="119"/>
      <c r="I379" s="112" t="s">
        <v>40</v>
      </c>
      <c r="J379" s="113" t="s">
        <v>40</v>
      </c>
      <c r="K379" s="110" t="s">
        <v>1015</v>
      </c>
      <c r="L379" s="114">
        <v>44778</v>
      </c>
      <c r="M379" s="115">
        <v>1037.68</v>
      </c>
      <c r="N379" s="110" t="s">
        <v>26</v>
      </c>
      <c r="O379" s="118" t="s">
        <v>625</v>
      </c>
      <c r="P379" s="119" t="s">
        <v>28</v>
      </c>
      <c r="Q379" s="108"/>
      <c r="R379" s="108"/>
      <c r="S379" s="117"/>
    </row>
    <row r="380" spans="1:19" ht="25.5" x14ac:dyDescent="0.25">
      <c r="A380" s="120"/>
      <c r="B380" s="110"/>
      <c r="C380" s="109"/>
      <c r="D380" s="109"/>
      <c r="E380" s="110"/>
      <c r="F380" s="110"/>
      <c r="G380" s="110"/>
      <c r="H380" s="119"/>
      <c r="I380" s="112" t="s">
        <v>40</v>
      </c>
      <c r="J380" s="113" t="s">
        <v>40</v>
      </c>
      <c r="K380" s="110" t="s">
        <v>1016</v>
      </c>
      <c r="L380" s="114">
        <v>44810</v>
      </c>
      <c r="M380" s="115">
        <v>31130.400000000001</v>
      </c>
      <c r="N380" s="110" t="s">
        <v>26</v>
      </c>
      <c r="O380" s="118" t="s">
        <v>625</v>
      </c>
      <c r="P380" s="119" t="s">
        <v>28</v>
      </c>
      <c r="Q380" s="108"/>
      <c r="R380" s="108"/>
      <c r="S380" s="117"/>
    </row>
    <row r="381" spans="1:19" ht="25.5" x14ac:dyDescent="0.25">
      <c r="A381" s="120"/>
      <c r="B381" s="110"/>
      <c r="C381" s="109"/>
      <c r="D381" s="109"/>
      <c r="E381" s="110"/>
      <c r="F381" s="110"/>
      <c r="G381" s="110"/>
      <c r="H381" s="119"/>
      <c r="I381" s="112" t="s">
        <v>40</v>
      </c>
      <c r="J381" s="113" t="s">
        <v>40</v>
      </c>
      <c r="K381" s="110" t="s">
        <v>1017</v>
      </c>
      <c r="L381" s="114">
        <v>44806</v>
      </c>
      <c r="M381" s="115">
        <v>1037.68</v>
      </c>
      <c r="N381" s="110" t="s">
        <v>26</v>
      </c>
      <c r="O381" s="118" t="s">
        <v>625</v>
      </c>
      <c r="P381" s="119" t="s">
        <v>28</v>
      </c>
      <c r="Q381" s="108"/>
      <c r="R381" s="108"/>
      <c r="S381" s="117"/>
    </row>
    <row r="382" spans="1:19" ht="25.5" x14ac:dyDescent="0.25">
      <c r="A382" s="120"/>
      <c r="B382" s="110"/>
      <c r="C382" s="109"/>
      <c r="D382" s="109"/>
      <c r="E382" s="110"/>
      <c r="F382" s="110"/>
      <c r="G382" s="110"/>
      <c r="H382" s="119"/>
      <c r="I382" s="112" t="s">
        <v>40</v>
      </c>
      <c r="J382" s="113" t="s">
        <v>40</v>
      </c>
      <c r="K382" s="110" t="s">
        <v>1018</v>
      </c>
      <c r="L382" s="114">
        <v>44806</v>
      </c>
      <c r="M382" s="115">
        <v>7782.6</v>
      </c>
      <c r="N382" s="110" t="s">
        <v>26</v>
      </c>
      <c r="O382" s="118" t="s">
        <v>625</v>
      </c>
      <c r="P382" s="119" t="s">
        <v>28</v>
      </c>
      <c r="Q382" s="108"/>
      <c r="R382" s="108"/>
      <c r="S382" s="117"/>
    </row>
    <row r="383" spans="1:19" ht="38.25" x14ac:dyDescent="0.25">
      <c r="A383" s="107" t="s">
        <v>78</v>
      </c>
      <c r="B383" s="108">
        <v>1773</v>
      </c>
      <c r="C383" s="109" t="s">
        <v>80</v>
      </c>
      <c r="D383" s="109" t="s">
        <v>64</v>
      </c>
      <c r="E383" s="110" t="s">
        <v>707</v>
      </c>
      <c r="F383" s="110" t="s">
        <v>1019</v>
      </c>
      <c r="G383" s="110" t="s">
        <v>1020</v>
      </c>
      <c r="H383" s="111" t="s">
        <v>459</v>
      </c>
      <c r="I383" s="112">
        <v>147400</v>
      </c>
      <c r="J383" s="113">
        <v>160666</v>
      </c>
      <c r="K383" s="110" t="s">
        <v>1021</v>
      </c>
      <c r="L383" s="114">
        <v>44749</v>
      </c>
      <c r="M383" s="115">
        <v>14606</v>
      </c>
      <c r="N383" s="110" t="s">
        <v>26</v>
      </c>
      <c r="O383" s="118" t="s">
        <v>625</v>
      </c>
      <c r="P383" s="119" t="s">
        <v>28</v>
      </c>
      <c r="Q383" s="116">
        <f>M383</f>
        <v>14606</v>
      </c>
      <c r="R383" s="108" t="s">
        <v>149</v>
      </c>
      <c r="S383" s="117">
        <v>3159</v>
      </c>
    </row>
    <row r="384" spans="1:19" ht="25.5" x14ac:dyDescent="0.25">
      <c r="A384" s="120"/>
      <c r="B384" s="110"/>
      <c r="C384" s="109"/>
      <c r="D384" s="109"/>
      <c r="E384" s="110"/>
      <c r="F384" s="110"/>
      <c r="G384" s="110"/>
      <c r="H384" s="119"/>
      <c r="I384" s="112" t="s">
        <v>40</v>
      </c>
      <c r="J384" s="113" t="s">
        <v>40</v>
      </c>
      <c r="K384" s="110" t="s">
        <v>1022</v>
      </c>
      <c r="L384" s="114">
        <v>44749</v>
      </c>
      <c r="M384" s="115">
        <v>7303</v>
      </c>
      <c r="N384" s="110" t="s">
        <v>26</v>
      </c>
      <c r="O384" s="118" t="s">
        <v>625</v>
      </c>
      <c r="P384" s="119" t="s">
        <v>28</v>
      </c>
      <c r="Q384" s="116">
        <f t="shared" ref="Q384:Q392" si="12">M384</f>
        <v>7303</v>
      </c>
      <c r="R384" s="108" t="s">
        <v>149</v>
      </c>
      <c r="S384" s="117">
        <v>3159</v>
      </c>
    </row>
    <row r="385" spans="1:19" ht="25.5" x14ac:dyDescent="0.25">
      <c r="A385" s="120"/>
      <c r="B385" s="110"/>
      <c r="C385" s="109"/>
      <c r="D385" s="109"/>
      <c r="E385" s="110"/>
      <c r="F385" s="110"/>
      <c r="G385" s="110"/>
      <c r="H385" s="119"/>
      <c r="I385" s="112" t="s">
        <v>40</v>
      </c>
      <c r="J385" s="113" t="s">
        <v>40</v>
      </c>
      <c r="K385" s="110" t="s">
        <v>1023</v>
      </c>
      <c r="L385" s="114">
        <v>44749</v>
      </c>
      <c r="M385" s="115">
        <v>10224.200000000001</v>
      </c>
      <c r="N385" s="110" t="s">
        <v>26</v>
      </c>
      <c r="O385" s="118" t="s">
        <v>625</v>
      </c>
      <c r="P385" s="119" t="s">
        <v>28</v>
      </c>
      <c r="Q385" s="116">
        <f t="shared" si="12"/>
        <v>10224.200000000001</v>
      </c>
      <c r="R385" s="108" t="s">
        <v>149</v>
      </c>
      <c r="S385" s="117">
        <v>3159</v>
      </c>
    </row>
    <row r="386" spans="1:19" ht="25.5" x14ac:dyDescent="0.25">
      <c r="A386" s="120"/>
      <c r="B386" s="110"/>
      <c r="C386" s="109"/>
      <c r="D386" s="109"/>
      <c r="E386" s="110"/>
      <c r="F386" s="110"/>
      <c r="G386" s="110"/>
      <c r="H386" s="119"/>
      <c r="I386" s="112" t="s">
        <v>40</v>
      </c>
      <c r="J386" s="113" t="s">
        <v>40</v>
      </c>
      <c r="K386" s="110" t="s">
        <v>1024</v>
      </c>
      <c r="L386" s="114">
        <v>44774</v>
      </c>
      <c r="M386" s="115">
        <v>7303</v>
      </c>
      <c r="N386" s="110" t="s">
        <v>26</v>
      </c>
      <c r="O386" s="118" t="s">
        <v>625</v>
      </c>
      <c r="P386" s="119" t="s">
        <v>28</v>
      </c>
      <c r="Q386" s="116">
        <f t="shared" si="12"/>
        <v>7303</v>
      </c>
      <c r="R386" s="108" t="s">
        <v>48</v>
      </c>
      <c r="S386" s="117">
        <v>3628</v>
      </c>
    </row>
    <row r="387" spans="1:19" ht="25.5" x14ac:dyDescent="0.25">
      <c r="A387" s="120"/>
      <c r="B387" s="110"/>
      <c r="C387" s="109"/>
      <c r="D387" s="109"/>
      <c r="E387" s="110"/>
      <c r="F387" s="110"/>
      <c r="G387" s="110"/>
      <c r="H387" s="119"/>
      <c r="I387" s="112" t="s">
        <v>40</v>
      </c>
      <c r="J387" s="113" t="s">
        <v>40</v>
      </c>
      <c r="K387" s="110" t="s">
        <v>1025</v>
      </c>
      <c r="L387" s="114">
        <v>44774</v>
      </c>
      <c r="M387" s="115">
        <v>8398.4500000000007</v>
      </c>
      <c r="N387" s="110" t="s">
        <v>26</v>
      </c>
      <c r="O387" s="118" t="s">
        <v>625</v>
      </c>
      <c r="P387" s="119" t="s">
        <v>28</v>
      </c>
      <c r="Q387" s="116">
        <f t="shared" si="12"/>
        <v>8398.4500000000007</v>
      </c>
      <c r="R387" s="108" t="s">
        <v>48</v>
      </c>
      <c r="S387" s="117">
        <v>3628</v>
      </c>
    </row>
    <row r="388" spans="1:19" ht="25.5" x14ac:dyDescent="0.25">
      <c r="A388" s="120"/>
      <c r="B388" s="110"/>
      <c r="C388" s="109"/>
      <c r="D388" s="109"/>
      <c r="E388" s="110"/>
      <c r="F388" s="110"/>
      <c r="G388" s="110"/>
      <c r="H388" s="119"/>
      <c r="I388" s="112" t="s">
        <v>40</v>
      </c>
      <c r="J388" s="113" t="s">
        <v>40</v>
      </c>
      <c r="K388" s="110" t="s">
        <v>1025</v>
      </c>
      <c r="L388" s="114">
        <v>44774</v>
      </c>
      <c r="M388" s="115">
        <v>6207.55</v>
      </c>
      <c r="N388" s="110" t="s">
        <v>26</v>
      </c>
      <c r="O388" s="118" t="s">
        <v>625</v>
      </c>
      <c r="P388" s="119" t="s">
        <v>28</v>
      </c>
      <c r="Q388" s="116">
        <f t="shared" si="12"/>
        <v>6207.55</v>
      </c>
      <c r="R388" s="108" t="s">
        <v>48</v>
      </c>
      <c r="S388" s="117">
        <v>3628</v>
      </c>
    </row>
    <row r="389" spans="1:19" ht="25.5" x14ac:dyDescent="0.25">
      <c r="A389" s="120"/>
      <c r="B389" s="110"/>
      <c r="C389" s="109"/>
      <c r="D389" s="109"/>
      <c r="E389" s="110"/>
      <c r="F389" s="110"/>
      <c r="G389" s="110"/>
      <c r="H389" s="119"/>
      <c r="I389" s="112" t="s">
        <v>40</v>
      </c>
      <c r="J389" s="113" t="s">
        <v>40</v>
      </c>
      <c r="K389" s="110" t="s">
        <v>1026</v>
      </c>
      <c r="L389" s="114">
        <v>44774</v>
      </c>
      <c r="M389" s="115">
        <v>9128.75</v>
      </c>
      <c r="N389" s="110" t="s">
        <v>26</v>
      </c>
      <c r="O389" s="118" t="s">
        <v>625</v>
      </c>
      <c r="P389" s="119" t="s">
        <v>28</v>
      </c>
      <c r="Q389" s="116">
        <f t="shared" si="12"/>
        <v>9128.75</v>
      </c>
      <c r="R389" s="108" t="s">
        <v>48</v>
      </c>
      <c r="S389" s="117">
        <v>3628</v>
      </c>
    </row>
    <row r="390" spans="1:19" ht="25.5" x14ac:dyDescent="0.25">
      <c r="A390" s="120"/>
      <c r="B390" s="110"/>
      <c r="C390" s="109"/>
      <c r="D390" s="109"/>
      <c r="E390" s="110"/>
      <c r="F390" s="110"/>
      <c r="G390" s="110"/>
      <c r="H390" s="119"/>
      <c r="I390" s="112" t="s">
        <v>40</v>
      </c>
      <c r="J390" s="113" t="s">
        <v>40</v>
      </c>
      <c r="K390" s="110" t="s">
        <v>1027</v>
      </c>
      <c r="L390" s="114">
        <v>44774</v>
      </c>
      <c r="M390" s="115">
        <v>5477.25</v>
      </c>
      <c r="N390" s="110" t="s">
        <v>26</v>
      </c>
      <c r="O390" s="118" t="s">
        <v>625</v>
      </c>
      <c r="P390" s="119" t="s">
        <v>28</v>
      </c>
      <c r="Q390" s="116">
        <f t="shared" si="12"/>
        <v>5477.25</v>
      </c>
      <c r="R390" s="108" t="s">
        <v>48</v>
      </c>
      <c r="S390" s="117">
        <v>3628</v>
      </c>
    </row>
    <row r="391" spans="1:19" ht="25.5" x14ac:dyDescent="0.25">
      <c r="A391" s="120"/>
      <c r="B391" s="110"/>
      <c r="C391" s="109"/>
      <c r="D391" s="109"/>
      <c r="E391" s="110"/>
      <c r="F391" s="110"/>
      <c r="G391" s="110"/>
      <c r="H391" s="119"/>
      <c r="I391" s="112" t="s">
        <v>40</v>
      </c>
      <c r="J391" s="113" t="s">
        <v>40</v>
      </c>
      <c r="K391" s="110" t="s">
        <v>1027</v>
      </c>
      <c r="L391" s="114">
        <v>44774</v>
      </c>
      <c r="M391" s="115">
        <v>28846.85</v>
      </c>
      <c r="N391" s="110" t="s">
        <v>26</v>
      </c>
      <c r="O391" s="118" t="s">
        <v>625</v>
      </c>
      <c r="P391" s="119" t="s">
        <v>28</v>
      </c>
      <c r="Q391" s="116">
        <f t="shared" si="12"/>
        <v>28846.85</v>
      </c>
      <c r="R391" s="108" t="s">
        <v>48</v>
      </c>
      <c r="S391" s="117">
        <v>3628</v>
      </c>
    </row>
    <row r="392" spans="1:19" ht="25.5" x14ac:dyDescent="0.25">
      <c r="A392" s="120"/>
      <c r="B392" s="110"/>
      <c r="C392" s="109"/>
      <c r="D392" s="109"/>
      <c r="E392" s="110"/>
      <c r="F392" s="110"/>
      <c r="G392" s="110"/>
      <c r="H392" s="119"/>
      <c r="I392" s="112" t="s">
        <v>40</v>
      </c>
      <c r="J392" s="113" t="s">
        <v>40</v>
      </c>
      <c r="K392" s="110" t="s">
        <v>1027</v>
      </c>
      <c r="L392" s="114">
        <v>44774</v>
      </c>
      <c r="M392" s="115">
        <v>365.15</v>
      </c>
      <c r="N392" s="110" t="s">
        <v>26</v>
      </c>
      <c r="O392" s="118" t="s">
        <v>625</v>
      </c>
      <c r="P392" s="119" t="s">
        <v>28</v>
      </c>
      <c r="Q392" s="116">
        <f t="shared" si="12"/>
        <v>365.15</v>
      </c>
      <c r="R392" s="108" t="s">
        <v>48</v>
      </c>
      <c r="S392" s="117">
        <v>3628</v>
      </c>
    </row>
    <row r="393" spans="1:19" ht="25.5" x14ac:dyDescent="0.25">
      <c r="A393" s="120"/>
      <c r="B393" s="110"/>
      <c r="C393" s="109"/>
      <c r="D393" s="109"/>
      <c r="E393" s="110"/>
      <c r="F393" s="110"/>
      <c r="G393" s="110"/>
      <c r="H393" s="119"/>
      <c r="I393" s="112" t="s">
        <v>40</v>
      </c>
      <c r="J393" s="113" t="s">
        <v>40</v>
      </c>
      <c r="K393" s="110" t="s">
        <v>1028</v>
      </c>
      <c r="L393" s="114">
        <v>44806</v>
      </c>
      <c r="M393" s="115">
        <v>1460.6</v>
      </c>
      <c r="N393" s="110" t="s">
        <v>26</v>
      </c>
      <c r="O393" s="118" t="s">
        <v>625</v>
      </c>
      <c r="P393" s="119" t="s">
        <v>28</v>
      </c>
      <c r="Q393" s="108"/>
      <c r="R393" s="108"/>
      <c r="S393" s="117"/>
    </row>
    <row r="394" spans="1:19" ht="25.5" x14ac:dyDescent="0.25">
      <c r="A394" s="120"/>
      <c r="B394" s="110"/>
      <c r="C394" s="109"/>
      <c r="D394" s="109"/>
      <c r="E394" s="110"/>
      <c r="F394" s="110"/>
      <c r="G394" s="110"/>
      <c r="H394" s="119"/>
      <c r="I394" s="112" t="s">
        <v>40</v>
      </c>
      <c r="J394" s="113" t="s">
        <v>40</v>
      </c>
      <c r="K394" s="110" t="s">
        <v>1029</v>
      </c>
      <c r="L394" s="114">
        <v>44813</v>
      </c>
      <c r="M394" s="115">
        <v>49660.4</v>
      </c>
      <c r="N394" s="110" t="s">
        <v>26</v>
      </c>
      <c r="O394" s="118" t="s">
        <v>625</v>
      </c>
      <c r="P394" s="119" t="s">
        <v>28</v>
      </c>
      <c r="Q394" s="108"/>
      <c r="R394" s="108"/>
      <c r="S394" s="117"/>
    </row>
    <row r="395" spans="1:19" ht="25.5" x14ac:dyDescent="0.25">
      <c r="A395" s="120"/>
      <c r="B395" s="110"/>
      <c r="C395" s="109"/>
      <c r="D395" s="109"/>
      <c r="E395" s="110"/>
      <c r="F395" s="110"/>
      <c r="G395" s="110"/>
      <c r="H395" s="119"/>
      <c r="I395" s="112" t="s">
        <v>40</v>
      </c>
      <c r="J395" s="113" t="s">
        <v>40</v>
      </c>
      <c r="K395" s="110" t="s">
        <v>1030</v>
      </c>
      <c r="L395" s="114">
        <v>44805</v>
      </c>
      <c r="M395" s="115">
        <v>7303</v>
      </c>
      <c r="N395" s="110" t="s">
        <v>26</v>
      </c>
      <c r="O395" s="118" t="s">
        <v>625</v>
      </c>
      <c r="P395" s="119" t="s">
        <v>28</v>
      </c>
      <c r="Q395" s="108"/>
      <c r="R395" s="108"/>
      <c r="S395" s="117"/>
    </row>
    <row r="396" spans="1:19" ht="25.5" x14ac:dyDescent="0.25">
      <c r="A396" s="120"/>
      <c r="B396" s="110"/>
      <c r="C396" s="109"/>
      <c r="D396" s="109"/>
      <c r="E396" s="110"/>
      <c r="F396" s="110"/>
      <c r="G396" s="110"/>
      <c r="H396" s="119"/>
      <c r="I396" s="112" t="s">
        <v>40</v>
      </c>
      <c r="J396" s="113" t="s">
        <v>40</v>
      </c>
      <c r="K396" s="110" t="s">
        <v>1031</v>
      </c>
      <c r="L396" s="114">
        <v>44805</v>
      </c>
      <c r="M396" s="115">
        <v>4381.8</v>
      </c>
      <c r="N396" s="110" t="s">
        <v>26</v>
      </c>
      <c r="O396" s="118" t="s">
        <v>625</v>
      </c>
      <c r="P396" s="119" t="s">
        <v>28</v>
      </c>
      <c r="Q396" s="108"/>
      <c r="R396" s="108"/>
      <c r="S396" s="117"/>
    </row>
    <row r="397" spans="1:19" ht="76.5" x14ac:dyDescent="0.25">
      <c r="A397" s="107" t="s">
        <v>78</v>
      </c>
      <c r="B397" s="108">
        <v>1775</v>
      </c>
      <c r="C397" s="109" t="s">
        <v>80</v>
      </c>
      <c r="D397" s="109" t="s">
        <v>64</v>
      </c>
      <c r="E397" s="110" t="s">
        <v>707</v>
      </c>
      <c r="F397" s="110" t="s">
        <v>1032</v>
      </c>
      <c r="G397" s="110" t="s">
        <v>1033</v>
      </c>
      <c r="H397" s="111" t="s">
        <v>459</v>
      </c>
      <c r="I397" s="112">
        <v>32400</v>
      </c>
      <c r="J397" s="113">
        <v>35316</v>
      </c>
      <c r="K397" s="110" t="s">
        <v>1034</v>
      </c>
      <c r="L397" s="114">
        <v>44749</v>
      </c>
      <c r="M397" s="115">
        <v>3270</v>
      </c>
      <c r="N397" s="110" t="s">
        <v>26</v>
      </c>
      <c r="O397" s="118" t="s">
        <v>625</v>
      </c>
      <c r="P397" s="119" t="s">
        <v>28</v>
      </c>
      <c r="Q397" s="116">
        <f>M397</f>
        <v>3270</v>
      </c>
      <c r="R397" s="108" t="s">
        <v>149</v>
      </c>
      <c r="S397" s="117">
        <v>3159</v>
      </c>
    </row>
    <row r="398" spans="1:19" ht="25.5" x14ac:dyDescent="0.25">
      <c r="A398" s="120"/>
      <c r="B398" s="110"/>
      <c r="C398" s="109"/>
      <c r="D398" s="109"/>
      <c r="E398" s="110"/>
      <c r="F398" s="110"/>
      <c r="G398" s="110"/>
      <c r="H398" s="119"/>
      <c r="I398" s="112" t="s">
        <v>40</v>
      </c>
      <c r="J398" s="113" t="s">
        <v>40</v>
      </c>
      <c r="K398" s="110" t="s">
        <v>1035</v>
      </c>
      <c r="L398" s="114">
        <v>44749</v>
      </c>
      <c r="M398" s="115">
        <v>1308</v>
      </c>
      <c r="N398" s="110" t="s">
        <v>26</v>
      </c>
      <c r="O398" s="118" t="s">
        <v>625</v>
      </c>
      <c r="P398" s="119" t="s">
        <v>28</v>
      </c>
      <c r="Q398" s="116">
        <f t="shared" ref="Q398:Q403" si="13">M398</f>
        <v>1308</v>
      </c>
      <c r="R398" s="108" t="s">
        <v>149</v>
      </c>
      <c r="S398" s="117">
        <v>3159</v>
      </c>
    </row>
    <row r="399" spans="1:19" ht="25.5" x14ac:dyDescent="0.25">
      <c r="A399" s="120"/>
      <c r="B399" s="110"/>
      <c r="C399" s="109"/>
      <c r="D399" s="109"/>
      <c r="E399" s="110"/>
      <c r="F399" s="110"/>
      <c r="G399" s="110"/>
      <c r="H399" s="119"/>
      <c r="I399" s="112" t="s">
        <v>40</v>
      </c>
      <c r="J399" s="113" t="s">
        <v>40</v>
      </c>
      <c r="K399" s="110" t="s">
        <v>1036</v>
      </c>
      <c r="L399" s="114">
        <v>44749</v>
      </c>
      <c r="M399" s="115">
        <v>9810</v>
      </c>
      <c r="N399" s="110" t="s">
        <v>26</v>
      </c>
      <c r="O399" s="118" t="s">
        <v>625</v>
      </c>
      <c r="P399" s="119" t="s">
        <v>28</v>
      </c>
      <c r="Q399" s="116">
        <f t="shared" si="13"/>
        <v>9810</v>
      </c>
      <c r="R399" s="108" t="s">
        <v>149</v>
      </c>
      <c r="S399" s="117">
        <v>3159</v>
      </c>
    </row>
    <row r="400" spans="1:19" ht="25.5" x14ac:dyDescent="0.25">
      <c r="A400" s="120"/>
      <c r="B400" s="110"/>
      <c r="C400" s="109"/>
      <c r="D400" s="109"/>
      <c r="E400" s="110"/>
      <c r="F400" s="110"/>
      <c r="G400" s="110"/>
      <c r="H400" s="119"/>
      <c r="I400" s="112" t="s">
        <v>40</v>
      </c>
      <c r="J400" s="113" t="s">
        <v>40</v>
      </c>
      <c r="K400" s="110" t="s">
        <v>1037</v>
      </c>
      <c r="L400" s="114">
        <v>44774</v>
      </c>
      <c r="M400" s="115">
        <v>1308</v>
      </c>
      <c r="N400" s="110" t="s">
        <v>26</v>
      </c>
      <c r="O400" s="118" t="s">
        <v>625</v>
      </c>
      <c r="P400" s="119" t="s">
        <v>28</v>
      </c>
      <c r="Q400" s="116">
        <f t="shared" si="13"/>
        <v>1308</v>
      </c>
      <c r="R400" s="108" t="s">
        <v>48</v>
      </c>
      <c r="S400" s="117">
        <v>3628</v>
      </c>
    </row>
    <row r="401" spans="1:19" ht="25.5" x14ac:dyDescent="0.25">
      <c r="A401" s="120"/>
      <c r="B401" s="110"/>
      <c r="C401" s="109"/>
      <c r="D401" s="109"/>
      <c r="E401" s="110"/>
      <c r="F401" s="110"/>
      <c r="G401" s="110"/>
      <c r="H401" s="119"/>
      <c r="I401" s="112" t="s">
        <v>40</v>
      </c>
      <c r="J401" s="113" t="s">
        <v>40</v>
      </c>
      <c r="K401" s="110" t="s">
        <v>1038</v>
      </c>
      <c r="L401" s="114">
        <v>44775</v>
      </c>
      <c r="M401" s="115">
        <v>1438.8</v>
      </c>
      <c r="N401" s="110" t="s">
        <v>26</v>
      </c>
      <c r="O401" s="118" t="s">
        <v>625</v>
      </c>
      <c r="P401" s="119" t="s">
        <v>28</v>
      </c>
      <c r="Q401" s="116">
        <f t="shared" si="13"/>
        <v>1438.8</v>
      </c>
      <c r="R401" s="108" t="s">
        <v>48</v>
      </c>
      <c r="S401" s="117">
        <v>3628</v>
      </c>
    </row>
    <row r="402" spans="1:19" ht="25.5" x14ac:dyDescent="0.25">
      <c r="A402" s="120"/>
      <c r="B402" s="110"/>
      <c r="C402" s="109"/>
      <c r="D402" s="109"/>
      <c r="E402" s="110"/>
      <c r="F402" s="110"/>
      <c r="G402" s="110"/>
      <c r="H402" s="119"/>
      <c r="I402" s="112" t="s">
        <v>40</v>
      </c>
      <c r="J402" s="113" t="s">
        <v>40</v>
      </c>
      <c r="K402" s="110" t="s">
        <v>1038</v>
      </c>
      <c r="L402" s="114">
        <v>44775</v>
      </c>
      <c r="M402" s="115">
        <v>3400.8</v>
      </c>
      <c r="N402" s="110" t="s">
        <v>26</v>
      </c>
      <c r="O402" s="118" t="s">
        <v>625</v>
      </c>
      <c r="P402" s="119" t="s">
        <v>28</v>
      </c>
      <c r="Q402" s="116">
        <f t="shared" si="13"/>
        <v>3400.8</v>
      </c>
      <c r="R402" s="108" t="s">
        <v>48</v>
      </c>
      <c r="S402" s="117">
        <v>3628</v>
      </c>
    </row>
    <row r="403" spans="1:19" ht="25.5" x14ac:dyDescent="0.25">
      <c r="A403" s="120"/>
      <c r="B403" s="110"/>
      <c r="C403" s="109"/>
      <c r="D403" s="109"/>
      <c r="E403" s="110"/>
      <c r="F403" s="110"/>
      <c r="G403" s="110"/>
      <c r="H403" s="119"/>
      <c r="I403" s="112" t="s">
        <v>40</v>
      </c>
      <c r="J403" s="113" t="s">
        <v>40</v>
      </c>
      <c r="K403" s="110" t="s">
        <v>1038</v>
      </c>
      <c r="L403" s="114">
        <v>44775</v>
      </c>
      <c r="M403" s="115">
        <v>1700.4</v>
      </c>
      <c r="N403" s="110" t="s">
        <v>26</v>
      </c>
      <c r="O403" s="118" t="s">
        <v>625</v>
      </c>
      <c r="P403" s="119" t="s">
        <v>28</v>
      </c>
      <c r="Q403" s="116">
        <f t="shared" si="13"/>
        <v>1700.4</v>
      </c>
      <c r="R403" s="108" t="s">
        <v>48</v>
      </c>
      <c r="S403" s="117">
        <v>3628</v>
      </c>
    </row>
    <row r="404" spans="1:19" ht="25.5" x14ac:dyDescent="0.25">
      <c r="A404" s="120"/>
      <c r="B404" s="110"/>
      <c r="C404" s="109"/>
      <c r="D404" s="109"/>
      <c r="E404" s="110"/>
      <c r="F404" s="110"/>
      <c r="G404" s="110"/>
      <c r="H404" s="119"/>
      <c r="I404" s="112" t="s">
        <v>40</v>
      </c>
      <c r="J404" s="113" t="s">
        <v>40</v>
      </c>
      <c r="K404" s="110" t="s">
        <v>1039</v>
      </c>
      <c r="L404" s="114">
        <v>44813</v>
      </c>
      <c r="M404" s="115">
        <v>1308</v>
      </c>
      <c r="N404" s="110" t="s">
        <v>26</v>
      </c>
      <c r="O404" s="118" t="s">
        <v>625</v>
      </c>
      <c r="P404" s="119" t="s">
        <v>28</v>
      </c>
      <c r="Q404" s="108"/>
      <c r="R404" s="108"/>
      <c r="S404" s="117"/>
    </row>
    <row r="405" spans="1:19" ht="25.5" x14ac:dyDescent="0.25">
      <c r="A405" s="120"/>
      <c r="B405" s="110"/>
      <c r="C405" s="109"/>
      <c r="D405" s="109"/>
      <c r="E405" s="110"/>
      <c r="F405" s="110"/>
      <c r="G405" s="110"/>
      <c r="H405" s="119"/>
      <c r="I405" s="112" t="s">
        <v>40</v>
      </c>
      <c r="J405" s="113" t="s">
        <v>40</v>
      </c>
      <c r="K405" s="110" t="s">
        <v>1040</v>
      </c>
      <c r="L405" s="114">
        <v>44817</v>
      </c>
      <c r="M405" s="115">
        <v>5232</v>
      </c>
      <c r="N405" s="110" t="s">
        <v>26</v>
      </c>
      <c r="O405" s="118" t="s">
        <v>625</v>
      </c>
      <c r="P405" s="119" t="s">
        <v>28</v>
      </c>
      <c r="Q405" s="108"/>
      <c r="R405" s="108"/>
      <c r="S405" s="117"/>
    </row>
    <row r="406" spans="1:19" ht="25.5" x14ac:dyDescent="0.25">
      <c r="A406" s="120"/>
      <c r="B406" s="110"/>
      <c r="C406" s="109"/>
      <c r="D406" s="109"/>
      <c r="E406" s="110"/>
      <c r="F406" s="110"/>
      <c r="G406" s="110"/>
      <c r="H406" s="119"/>
      <c r="I406" s="112" t="s">
        <v>40</v>
      </c>
      <c r="J406" s="113" t="s">
        <v>40</v>
      </c>
      <c r="K406" s="110" t="s">
        <v>1041</v>
      </c>
      <c r="L406" s="114">
        <v>44809</v>
      </c>
      <c r="M406" s="115">
        <v>1635</v>
      </c>
      <c r="N406" s="110" t="s">
        <v>26</v>
      </c>
      <c r="O406" s="118" t="s">
        <v>625</v>
      </c>
      <c r="P406" s="119" t="s">
        <v>28</v>
      </c>
      <c r="Q406" s="108"/>
      <c r="R406" s="108"/>
      <c r="S406" s="117"/>
    </row>
    <row r="407" spans="1:19" ht="25.5" x14ac:dyDescent="0.25">
      <c r="A407" s="120"/>
      <c r="B407" s="110"/>
      <c r="C407" s="109"/>
      <c r="D407" s="109"/>
      <c r="E407" s="110"/>
      <c r="F407" s="110"/>
      <c r="G407" s="110"/>
      <c r="H407" s="119"/>
      <c r="I407" s="112" t="s">
        <v>40</v>
      </c>
      <c r="J407" s="113" t="s">
        <v>40</v>
      </c>
      <c r="K407" s="110" t="s">
        <v>1042</v>
      </c>
      <c r="L407" s="114">
        <v>44809</v>
      </c>
      <c r="M407" s="115">
        <v>4905</v>
      </c>
      <c r="N407" s="110" t="s">
        <v>26</v>
      </c>
      <c r="O407" s="118" t="s">
        <v>625</v>
      </c>
      <c r="P407" s="119" t="s">
        <v>28</v>
      </c>
      <c r="Q407" s="108"/>
      <c r="R407" s="108"/>
      <c r="S407" s="117"/>
    </row>
    <row r="408" spans="1:19" ht="63.75" x14ac:dyDescent="0.25">
      <c r="A408" s="107" t="s">
        <v>78</v>
      </c>
      <c r="B408" s="108">
        <v>1784</v>
      </c>
      <c r="C408" s="109" t="s">
        <v>80</v>
      </c>
      <c r="D408" s="109" t="s">
        <v>64</v>
      </c>
      <c r="E408" s="110" t="s">
        <v>621</v>
      </c>
      <c r="F408" s="110" t="s">
        <v>1043</v>
      </c>
      <c r="G408" s="110" t="s">
        <v>1044</v>
      </c>
      <c r="H408" s="111" t="s">
        <v>459</v>
      </c>
      <c r="I408" s="112">
        <v>29682</v>
      </c>
      <c r="J408" s="113">
        <v>32353.38</v>
      </c>
      <c r="K408" s="110" t="s">
        <v>1045</v>
      </c>
      <c r="L408" s="114">
        <v>44747</v>
      </c>
      <c r="M408" s="115">
        <v>1078.4459999999999</v>
      </c>
      <c r="N408" s="110" t="s">
        <v>26</v>
      </c>
      <c r="O408" s="118" t="s">
        <v>625</v>
      </c>
      <c r="P408" s="119" t="s">
        <v>28</v>
      </c>
      <c r="Q408" s="116">
        <f>M408</f>
        <v>1078.4459999999999</v>
      </c>
      <c r="R408" s="108" t="s">
        <v>149</v>
      </c>
      <c r="S408" s="117">
        <v>3155</v>
      </c>
    </row>
    <row r="409" spans="1:19" ht="25.5" x14ac:dyDescent="0.25">
      <c r="A409" s="120"/>
      <c r="B409" s="110"/>
      <c r="C409" s="109"/>
      <c r="D409" s="109"/>
      <c r="E409" s="110"/>
      <c r="F409" s="110"/>
      <c r="G409" s="110"/>
      <c r="H409" s="119"/>
      <c r="I409" s="112" t="s">
        <v>40</v>
      </c>
      <c r="J409" s="113" t="s">
        <v>40</v>
      </c>
      <c r="K409" s="110" t="s">
        <v>892</v>
      </c>
      <c r="L409" s="114">
        <v>44747</v>
      </c>
      <c r="M409" s="115">
        <v>5392.23</v>
      </c>
      <c r="N409" s="110" t="s">
        <v>26</v>
      </c>
      <c r="O409" s="118" t="s">
        <v>625</v>
      </c>
      <c r="P409" s="119" t="s">
        <v>28</v>
      </c>
      <c r="Q409" s="116">
        <f t="shared" ref="Q409:Q426" si="14">M409</f>
        <v>5392.23</v>
      </c>
      <c r="R409" s="108" t="s">
        <v>149</v>
      </c>
      <c r="S409" s="117">
        <v>3155</v>
      </c>
    </row>
    <row r="410" spans="1:19" ht="25.5" x14ac:dyDescent="0.25">
      <c r="A410" s="120"/>
      <c r="B410" s="110"/>
      <c r="C410" s="109"/>
      <c r="D410" s="109"/>
      <c r="E410" s="110"/>
      <c r="F410" s="110"/>
      <c r="G410" s="110"/>
      <c r="H410" s="119"/>
      <c r="I410" s="112" t="s">
        <v>40</v>
      </c>
      <c r="J410" s="113" t="s">
        <v>40</v>
      </c>
      <c r="K410" s="110" t="s">
        <v>1046</v>
      </c>
      <c r="L410" s="114">
        <v>44750</v>
      </c>
      <c r="M410" s="115">
        <v>179.74100000000001</v>
      </c>
      <c r="N410" s="110" t="s">
        <v>26</v>
      </c>
      <c r="O410" s="118" t="s">
        <v>625</v>
      </c>
      <c r="P410" s="119" t="s">
        <v>28</v>
      </c>
      <c r="Q410" s="116">
        <f t="shared" si="14"/>
        <v>179.74100000000001</v>
      </c>
      <c r="R410" s="108" t="s">
        <v>149</v>
      </c>
      <c r="S410" s="117">
        <v>3155</v>
      </c>
    </row>
    <row r="411" spans="1:19" ht="25.5" x14ac:dyDescent="0.25">
      <c r="A411" s="120"/>
      <c r="B411" s="110"/>
      <c r="C411" s="109"/>
      <c r="D411" s="109"/>
      <c r="E411" s="110"/>
      <c r="F411" s="110"/>
      <c r="G411" s="110"/>
      <c r="H411" s="119"/>
      <c r="I411" s="112" t="s">
        <v>40</v>
      </c>
      <c r="J411" s="113" t="s">
        <v>40</v>
      </c>
      <c r="K411" s="110" t="s">
        <v>1047</v>
      </c>
      <c r="L411" s="114">
        <v>44756</v>
      </c>
      <c r="M411" s="115">
        <v>359.48200000000003</v>
      </c>
      <c r="N411" s="110" t="s">
        <v>26</v>
      </c>
      <c r="O411" s="118" t="s">
        <v>625</v>
      </c>
      <c r="P411" s="119" t="s">
        <v>28</v>
      </c>
      <c r="Q411" s="116">
        <f t="shared" si="14"/>
        <v>359.48200000000003</v>
      </c>
      <c r="R411" s="108" t="s">
        <v>149</v>
      </c>
      <c r="S411" s="117">
        <v>3155</v>
      </c>
    </row>
    <row r="412" spans="1:19" ht="25.5" x14ac:dyDescent="0.25">
      <c r="A412" s="120"/>
      <c r="B412" s="110"/>
      <c r="C412" s="109"/>
      <c r="D412" s="109"/>
      <c r="E412" s="110"/>
      <c r="F412" s="110"/>
      <c r="G412" s="110"/>
      <c r="H412" s="119"/>
      <c r="I412" s="112" t="s">
        <v>40</v>
      </c>
      <c r="J412" s="113" t="s">
        <v>40</v>
      </c>
      <c r="K412" s="110" t="s">
        <v>1048</v>
      </c>
      <c r="L412" s="114">
        <v>44755</v>
      </c>
      <c r="M412" s="115">
        <v>359.48200000000003</v>
      </c>
      <c r="N412" s="110" t="s">
        <v>26</v>
      </c>
      <c r="O412" s="118" t="s">
        <v>625</v>
      </c>
      <c r="P412" s="119" t="s">
        <v>28</v>
      </c>
      <c r="Q412" s="116">
        <f t="shared" si="14"/>
        <v>359.48200000000003</v>
      </c>
      <c r="R412" s="108" t="s">
        <v>149</v>
      </c>
      <c r="S412" s="117">
        <v>3155</v>
      </c>
    </row>
    <row r="413" spans="1:19" ht="25.5" x14ac:dyDescent="0.25">
      <c r="A413" s="120"/>
      <c r="B413" s="110"/>
      <c r="C413" s="109"/>
      <c r="D413" s="109"/>
      <c r="E413" s="110"/>
      <c r="F413" s="110"/>
      <c r="G413" s="110"/>
      <c r="H413" s="119"/>
      <c r="I413" s="112" t="s">
        <v>40</v>
      </c>
      <c r="J413" s="113" t="s">
        <v>40</v>
      </c>
      <c r="K413" s="110" t="s">
        <v>1049</v>
      </c>
      <c r="L413" s="114">
        <v>44761</v>
      </c>
      <c r="M413" s="115">
        <v>179.74100000000001</v>
      </c>
      <c r="N413" s="110" t="s">
        <v>26</v>
      </c>
      <c r="O413" s="118" t="s">
        <v>625</v>
      </c>
      <c r="P413" s="119" t="s">
        <v>28</v>
      </c>
      <c r="Q413" s="116">
        <f t="shared" si="14"/>
        <v>179.74100000000001</v>
      </c>
      <c r="R413" s="108" t="s">
        <v>149</v>
      </c>
      <c r="S413" s="117">
        <v>3155</v>
      </c>
    </row>
    <row r="414" spans="1:19" ht="25.5" x14ac:dyDescent="0.25">
      <c r="A414" s="120"/>
      <c r="B414" s="110"/>
      <c r="C414" s="109"/>
      <c r="D414" s="109"/>
      <c r="E414" s="110"/>
      <c r="F414" s="110"/>
      <c r="G414" s="110"/>
      <c r="H414" s="119"/>
      <c r="I414" s="112" t="s">
        <v>40</v>
      </c>
      <c r="J414" s="113" t="s">
        <v>40</v>
      </c>
      <c r="K414" s="110" t="s">
        <v>1050</v>
      </c>
      <c r="L414" s="114">
        <v>44761</v>
      </c>
      <c r="M414" s="115">
        <v>898.70500000000004</v>
      </c>
      <c r="N414" s="110" t="s">
        <v>26</v>
      </c>
      <c r="O414" s="118" t="s">
        <v>625</v>
      </c>
      <c r="P414" s="119" t="s">
        <v>28</v>
      </c>
      <c r="Q414" s="116">
        <f t="shared" si="14"/>
        <v>898.70500000000004</v>
      </c>
      <c r="R414" s="108" t="s">
        <v>149</v>
      </c>
      <c r="S414" s="117">
        <v>3155</v>
      </c>
    </row>
    <row r="415" spans="1:19" ht="25.5" x14ac:dyDescent="0.25">
      <c r="A415" s="120"/>
      <c r="B415" s="110"/>
      <c r="C415" s="109"/>
      <c r="D415" s="109"/>
      <c r="E415" s="110"/>
      <c r="F415" s="110"/>
      <c r="G415" s="110"/>
      <c r="H415" s="119"/>
      <c r="I415" s="112" t="s">
        <v>40</v>
      </c>
      <c r="J415" s="113" t="s">
        <v>40</v>
      </c>
      <c r="K415" s="110" t="s">
        <v>1051</v>
      </c>
      <c r="L415" s="114">
        <v>44764</v>
      </c>
      <c r="M415" s="115">
        <v>2156.8919999999998</v>
      </c>
      <c r="N415" s="110" t="s">
        <v>26</v>
      </c>
      <c r="O415" s="118" t="s">
        <v>625</v>
      </c>
      <c r="P415" s="119" t="s">
        <v>28</v>
      </c>
      <c r="Q415" s="116">
        <f t="shared" si="14"/>
        <v>2156.8919999999998</v>
      </c>
      <c r="R415" s="108" t="s">
        <v>149</v>
      </c>
      <c r="S415" s="117">
        <v>3155</v>
      </c>
    </row>
    <row r="416" spans="1:19" ht="25.5" x14ac:dyDescent="0.25">
      <c r="A416" s="120"/>
      <c r="B416" s="110"/>
      <c r="C416" s="109"/>
      <c r="D416" s="109"/>
      <c r="E416" s="110"/>
      <c r="F416" s="110"/>
      <c r="G416" s="110"/>
      <c r="H416" s="119"/>
      <c r="I416" s="112" t="s">
        <v>40</v>
      </c>
      <c r="J416" s="113" t="s">
        <v>40</v>
      </c>
      <c r="K416" s="110" t="s">
        <v>1052</v>
      </c>
      <c r="L416" s="114">
        <v>44764</v>
      </c>
      <c r="M416" s="115">
        <v>179.74100000000001</v>
      </c>
      <c r="N416" s="110" t="s">
        <v>26</v>
      </c>
      <c r="O416" s="118" t="s">
        <v>625</v>
      </c>
      <c r="P416" s="119" t="s">
        <v>28</v>
      </c>
      <c r="Q416" s="116">
        <f t="shared" si="14"/>
        <v>179.74100000000001</v>
      </c>
      <c r="R416" s="108" t="s">
        <v>149</v>
      </c>
      <c r="S416" s="117">
        <v>3155</v>
      </c>
    </row>
    <row r="417" spans="1:19" ht="25.5" x14ac:dyDescent="0.25">
      <c r="A417" s="120"/>
      <c r="B417" s="110"/>
      <c r="C417" s="109"/>
      <c r="D417" s="109"/>
      <c r="E417" s="110"/>
      <c r="F417" s="110"/>
      <c r="G417" s="110"/>
      <c r="H417" s="119"/>
      <c r="I417" s="112" t="s">
        <v>40</v>
      </c>
      <c r="J417" s="113" t="s">
        <v>40</v>
      </c>
      <c r="K417" s="110" t="s">
        <v>1053</v>
      </c>
      <c r="L417" s="114">
        <v>44770</v>
      </c>
      <c r="M417" s="115">
        <v>179.74100000000001</v>
      </c>
      <c r="N417" s="110" t="s">
        <v>26</v>
      </c>
      <c r="O417" s="118" t="s">
        <v>625</v>
      </c>
      <c r="P417" s="119" t="s">
        <v>28</v>
      </c>
      <c r="Q417" s="116">
        <f t="shared" si="14"/>
        <v>179.74100000000001</v>
      </c>
      <c r="R417" s="108" t="s">
        <v>149</v>
      </c>
      <c r="S417" s="117">
        <v>3155</v>
      </c>
    </row>
    <row r="418" spans="1:19" ht="25.5" x14ac:dyDescent="0.25">
      <c r="A418" s="120"/>
      <c r="B418" s="110"/>
      <c r="C418" s="109"/>
      <c r="D418" s="109"/>
      <c r="E418" s="110"/>
      <c r="F418" s="110"/>
      <c r="G418" s="110"/>
      <c r="H418" s="119"/>
      <c r="I418" s="112" t="s">
        <v>40</v>
      </c>
      <c r="J418" s="113" t="s">
        <v>40</v>
      </c>
      <c r="K418" s="110" t="s">
        <v>1054</v>
      </c>
      <c r="L418" s="114">
        <v>44768</v>
      </c>
      <c r="M418" s="115">
        <v>2336.6329999999998</v>
      </c>
      <c r="N418" s="110" t="s">
        <v>26</v>
      </c>
      <c r="O418" s="118" t="s">
        <v>625</v>
      </c>
      <c r="P418" s="119" t="s">
        <v>28</v>
      </c>
      <c r="Q418" s="116">
        <f t="shared" si="14"/>
        <v>2336.6329999999998</v>
      </c>
      <c r="R418" s="108" t="s">
        <v>149</v>
      </c>
      <c r="S418" s="117">
        <v>3155</v>
      </c>
    </row>
    <row r="419" spans="1:19" ht="25.5" x14ac:dyDescent="0.25">
      <c r="A419" s="120"/>
      <c r="B419" s="110"/>
      <c r="C419" s="109"/>
      <c r="D419" s="109"/>
      <c r="E419" s="110"/>
      <c r="F419" s="110"/>
      <c r="G419" s="110"/>
      <c r="H419" s="119"/>
      <c r="I419" s="112" t="s">
        <v>40</v>
      </c>
      <c r="J419" s="113" t="s">
        <v>40</v>
      </c>
      <c r="K419" s="110" t="s">
        <v>1055</v>
      </c>
      <c r="L419" s="114">
        <v>44770</v>
      </c>
      <c r="M419" s="115">
        <v>539.22299999999996</v>
      </c>
      <c r="N419" s="110" t="s">
        <v>26</v>
      </c>
      <c r="O419" s="118" t="s">
        <v>625</v>
      </c>
      <c r="P419" s="119" t="s">
        <v>28</v>
      </c>
      <c r="Q419" s="116">
        <f t="shared" si="14"/>
        <v>539.22299999999996</v>
      </c>
      <c r="R419" s="108" t="s">
        <v>48</v>
      </c>
      <c r="S419" s="117">
        <v>3629</v>
      </c>
    </row>
    <row r="420" spans="1:19" ht="25.5" x14ac:dyDescent="0.25">
      <c r="A420" s="120"/>
      <c r="B420" s="110"/>
      <c r="C420" s="109"/>
      <c r="D420" s="109"/>
      <c r="E420" s="110"/>
      <c r="F420" s="110"/>
      <c r="G420" s="110"/>
      <c r="H420" s="119"/>
      <c r="I420" s="112" t="s">
        <v>40</v>
      </c>
      <c r="J420" s="113" t="s">
        <v>40</v>
      </c>
      <c r="K420" s="110" t="s">
        <v>1056</v>
      </c>
      <c r="L420" s="114">
        <v>44770</v>
      </c>
      <c r="M420" s="115">
        <v>359.48200000000003</v>
      </c>
      <c r="N420" s="110" t="s">
        <v>26</v>
      </c>
      <c r="O420" s="118" t="s">
        <v>625</v>
      </c>
      <c r="P420" s="119" t="s">
        <v>28</v>
      </c>
      <c r="Q420" s="116">
        <f t="shared" si="14"/>
        <v>359.48200000000003</v>
      </c>
      <c r="R420" s="108" t="s">
        <v>48</v>
      </c>
      <c r="S420" s="117">
        <v>3629</v>
      </c>
    </row>
    <row r="421" spans="1:19" ht="25.5" x14ac:dyDescent="0.25">
      <c r="A421" s="120"/>
      <c r="B421" s="110"/>
      <c r="C421" s="109"/>
      <c r="D421" s="109"/>
      <c r="E421" s="110"/>
      <c r="F421" s="110"/>
      <c r="G421" s="110"/>
      <c r="H421" s="119"/>
      <c r="I421" s="112" t="s">
        <v>40</v>
      </c>
      <c r="J421" s="113" t="s">
        <v>40</v>
      </c>
      <c r="K421" s="110" t="s">
        <v>998</v>
      </c>
      <c r="L421" s="114">
        <v>44784</v>
      </c>
      <c r="M421" s="115">
        <v>539.22299999999996</v>
      </c>
      <c r="N421" s="110" t="s">
        <v>26</v>
      </c>
      <c r="O421" s="118" t="s">
        <v>625</v>
      </c>
      <c r="P421" s="119" t="s">
        <v>28</v>
      </c>
      <c r="Q421" s="116">
        <f t="shared" si="14"/>
        <v>539.22299999999996</v>
      </c>
      <c r="R421" s="108" t="s">
        <v>48</v>
      </c>
      <c r="S421" s="117">
        <v>3629</v>
      </c>
    </row>
    <row r="422" spans="1:19" ht="25.5" x14ac:dyDescent="0.25">
      <c r="A422" s="120"/>
      <c r="B422" s="110"/>
      <c r="C422" s="109"/>
      <c r="D422" s="109"/>
      <c r="E422" s="110"/>
      <c r="F422" s="110"/>
      <c r="G422" s="110"/>
      <c r="H422" s="119"/>
      <c r="I422" s="112" t="s">
        <v>40</v>
      </c>
      <c r="J422" s="113" t="s">
        <v>40</v>
      </c>
      <c r="K422" s="110" t="s">
        <v>898</v>
      </c>
      <c r="L422" s="114">
        <v>44778</v>
      </c>
      <c r="M422" s="115">
        <v>3594.82</v>
      </c>
      <c r="N422" s="110" t="s">
        <v>26</v>
      </c>
      <c r="O422" s="118" t="s">
        <v>625</v>
      </c>
      <c r="P422" s="119" t="s">
        <v>28</v>
      </c>
      <c r="Q422" s="116">
        <f t="shared" si="14"/>
        <v>3594.82</v>
      </c>
      <c r="R422" s="108" t="s">
        <v>48</v>
      </c>
      <c r="S422" s="117">
        <v>3629</v>
      </c>
    </row>
    <row r="423" spans="1:19" ht="25.5" x14ac:dyDescent="0.25">
      <c r="A423" s="120"/>
      <c r="B423" s="110"/>
      <c r="C423" s="109"/>
      <c r="D423" s="109"/>
      <c r="E423" s="110"/>
      <c r="F423" s="110"/>
      <c r="G423" s="110"/>
      <c r="H423" s="119"/>
      <c r="I423" s="112" t="s">
        <v>40</v>
      </c>
      <c r="J423" s="113" t="s">
        <v>40</v>
      </c>
      <c r="K423" s="110" t="s">
        <v>1057</v>
      </c>
      <c r="L423" s="114">
        <v>44771</v>
      </c>
      <c r="M423" s="115">
        <v>179.74100000000001</v>
      </c>
      <c r="N423" s="110" t="s">
        <v>26</v>
      </c>
      <c r="O423" s="118" t="s">
        <v>625</v>
      </c>
      <c r="P423" s="119" t="s">
        <v>28</v>
      </c>
      <c r="Q423" s="116">
        <f t="shared" si="14"/>
        <v>179.74100000000001</v>
      </c>
      <c r="R423" s="108" t="s">
        <v>48</v>
      </c>
      <c r="S423" s="117">
        <v>3629</v>
      </c>
    </row>
    <row r="424" spans="1:19" ht="25.5" x14ac:dyDescent="0.25">
      <c r="A424" s="120"/>
      <c r="B424" s="110"/>
      <c r="C424" s="109"/>
      <c r="D424" s="109"/>
      <c r="E424" s="110"/>
      <c r="F424" s="110"/>
      <c r="G424" s="110"/>
      <c r="H424" s="119"/>
      <c r="I424" s="112" t="s">
        <v>40</v>
      </c>
      <c r="J424" s="113" t="s">
        <v>40</v>
      </c>
      <c r="K424" s="110" t="s">
        <v>1058</v>
      </c>
      <c r="L424" s="114">
        <v>44777</v>
      </c>
      <c r="M424" s="115">
        <v>5392.23</v>
      </c>
      <c r="N424" s="110" t="s">
        <v>26</v>
      </c>
      <c r="O424" s="118" t="s">
        <v>625</v>
      </c>
      <c r="P424" s="119" t="s">
        <v>28</v>
      </c>
      <c r="Q424" s="116">
        <f t="shared" si="14"/>
        <v>5392.23</v>
      </c>
      <c r="R424" s="108" t="s">
        <v>48</v>
      </c>
      <c r="S424" s="117">
        <v>3629</v>
      </c>
    </row>
    <row r="425" spans="1:19" ht="25.5" x14ac:dyDescent="0.25">
      <c r="A425" s="120"/>
      <c r="B425" s="110"/>
      <c r="C425" s="109"/>
      <c r="D425" s="109"/>
      <c r="E425" s="110"/>
      <c r="F425" s="110"/>
      <c r="G425" s="110"/>
      <c r="H425" s="119"/>
      <c r="I425" s="112" t="s">
        <v>40</v>
      </c>
      <c r="J425" s="113" t="s">
        <v>40</v>
      </c>
      <c r="K425" s="110" t="s">
        <v>1059</v>
      </c>
      <c r="L425" s="114">
        <v>44771</v>
      </c>
      <c r="M425" s="115">
        <v>1617.6690000000001</v>
      </c>
      <c r="N425" s="110" t="s">
        <v>26</v>
      </c>
      <c r="O425" s="118" t="s">
        <v>625</v>
      </c>
      <c r="P425" s="119" t="s">
        <v>28</v>
      </c>
      <c r="Q425" s="116">
        <f t="shared" si="14"/>
        <v>1617.6690000000001</v>
      </c>
      <c r="R425" s="108" t="s">
        <v>48</v>
      </c>
      <c r="S425" s="117">
        <v>3629</v>
      </c>
    </row>
    <row r="426" spans="1:19" ht="25.5" x14ac:dyDescent="0.25">
      <c r="A426" s="120"/>
      <c r="B426" s="110"/>
      <c r="C426" s="109"/>
      <c r="D426" s="109"/>
      <c r="E426" s="110"/>
      <c r="F426" s="110"/>
      <c r="G426" s="110"/>
      <c r="H426" s="119"/>
      <c r="I426" s="112" t="s">
        <v>40</v>
      </c>
      <c r="J426" s="113" t="s">
        <v>40</v>
      </c>
      <c r="K426" s="110" t="s">
        <v>1060</v>
      </c>
      <c r="L426" s="114">
        <v>44778</v>
      </c>
      <c r="M426" s="115">
        <v>1078.4459999999999</v>
      </c>
      <c r="N426" s="110" t="s">
        <v>26</v>
      </c>
      <c r="O426" s="118" t="s">
        <v>625</v>
      </c>
      <c r="P426" s="119" t="s">
        <v>28</v>
      </c>
      <c r="Q426" s="116">
        <f t="shared" si="14"/>
        <v>1078.4459999999999</v>
      </c>
      <c r="R426" s="108" t="s">
        <v>48</v>
      </c>
      <c r="S426" s="117">
        <v>3629</v>
      </c>
    </row>
    <row r="427" spans="1:19" ht="25.5" x14ac:dyDescent="0.25">
      <c r="A427" s="120"/>
      <c r="B427" s="110"/>
      <c r="C427" s="109"/>
      <c r="D427" s="109"/>
      <c r="E427" s="110"/>
      <c r="F427" s="110"/>
      <c r="G427" s="110"/>
      <c r="H427" s="119"/>
      <c r="I427" s="112" t="s">
        <v>40</v>
      </c>
      <c r="J427" s="113" t="s">
        <v>40</v>
      </c>
      <c r="K427" s="110" t="s">
        <v>1061</v>
      </c>
      <c r="L427" s="114">
        <v>44825</v>
      </c>
      <c r="M427" s="115">
        <v>359.48200000000003</v>
      </c>
      <c r="N427" s="110" t="s">
        <v>26</v>
      </c>
      <c r="O427" s="118" t="s">
        <v>625</v>
      </c>
      <c r="P427" s="119" t="s">
        <v>28</v>
      </c>
      <c r="Q427" s="108"/>
      <c r="R427" s="108"/>
      <c r="S427" s="117"/>
    </row>
    <row r="428" spans="1:19" ht="26.25" thickBot="1" x14ac:dyDescent="0.3">
      <c r="A428" s="121"/>
      <c r="B428" s="122"/>
      <c r="C428" s="123"/>
      <c r="D428" s="123"/>
      <c r="E428" s="122"/>
      <c r="F428" s="122"/>
      <c r="G428" s="122"/>
      <c r="H428" s="124"/>
      <c r="I428" s="125" t="s">
        <v>40</v>
      </c>
      <c r="J428" s="126" t="s">
        <v>40</v>
      </c>
      <c r="K428" s="122" t="s">
        <v>1062</v>
      </c>
      <c r="L428" s="127">
        <v>44806</v>
      </c>
      <c r="M428" s="128">
        <v>5212.4889999999996</v>
      </c>
      <c r="N428" s="122" t="s">
        <v>26</v>
      </c>
      <c r="O428" s="129" t="s">
        <v>625</v>
      </c>
      <c r="P428" s="124" t="s">
        <v>28</v>
      </c>
      <c r="Q428" s="130"/>
      <c r="R428" s="130"/>
      <c r="S428" s="131"/>
    </row>
    <row r="429" spans="1:19" x14ac:dyDescent="0.25">
      <c r="K429" s="133"/>
      <c r="L429" s="133"/>
      <c r="M429" s="133"/>
    </row>
  </sheetData>
  <mergeCells count="2">
    <mergeCell ref="A2:S2"/>
    <mergeCell ref="A3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EE4C0-2696-4AD4-8A84-C3CBE869A825}">
  <dimension ref="A3:R826"/>
  <sheetViews>
    <sheetView workbookViewId="0">
      <selection activeCell="A8" sqref="A8"/>
    </sheetView>
  </sheetViews>
  <sheetFormatPr defaultRowHeight="12.75" x14ac:dyDescent="0.2"/>
  <cols>
    <col min="1" max="1" width="12.85546875" style="141" customWidth="1"/>
    <col min="2" max="2" width="8" style="142" customWidth="1"/>
    <col min="3" max="4" width="10.28515625" style="142" customWidth="1"/>
    <col min="5" max="5" width="21.28515625" style="141" customWidth="1"/>
    <col min="6" max="6" width="56.85546875" style="25" customWidth="1"/>
    <col min="7" max="7" width="9" style="25" customWidth="1"/>
    <col min="8" max="9" width="11.140625" style="143" bestFit="1" customWidth="1"/>
    <col min="10" max="10" width="9.140625" style="144"/>
    <col min="11" max="11" width="10.140625" style="142" bestFit="1" customWidth="1"/>
    <col min="12" max="12" width="11.140625" style="141" bestFit="1" customWidth="1"/>
    <col min="13" max="13" width="20.7109375" style="142" customWidth="1"/>
    <col min="14" max="14" width="9.140625" style="141"/>
    <col min="15" max="15" width="15.140625" style="142" bestFit="1" customWidth="1"/>
    <col min="16" max="16" width="10.140625" style="141" bestFit="1" customWidth="1"/>
    <col min="17" max="17" width="9.140625" style="141"/>
    <col min="18" max="18" width="9.140625" style="142"/>
    <col min="19" max="256" width="9.140625" style="141"/>
    <col min="257" max="257" width="12.85546875" style="141" customWidth="1"/>
    <col min="258" max="258" width="8" style="141" customWidth="1"/>
    <col min="259" max="260" width="10.28515625" style="141" customWidth="1"/>
    <col min="261" max="261" width="21.28515625" style="141" customWidth="1"/>
    <col min="262" max="262" width="56.85546875" style="141" customWidth="1"/>
    <col min="263" max="263" width="9" style="141" customWidth="1"/>
    <col min="264" max="265" width="11.140625" style="141" bestFit="1" customWidth="1"/>
    <col min="266" max="266" width="9.140625" style="141"/>
    <col min="267" max="267" width="10.140625" style="141" bestFit="1" customWidth="1"/>
    <col min="268" max="268" width="11.140625" style="141" bestFit="1" customWidth="1"/>
    <col min="269" max="269" width="20.7109375" style="141" customWidth="1"/>
    <col min="270" max="270" width="9.140625" style="141"/>
    <col min="271" max="271" width="15.140625" style="141" bestFit="1" customWidth="1"/>
    <col min="272" max="272" width="10.140625" style="141" bestFit="1" customWidth="1"/>
    <col min="273" max="512" width="9.140625" style="141"/>
    <col min="513" max="513" width="12.85546875" style="141" customWidth="1"/>
    <col min="514" max="514" width="8" style="141" customWidth="1"/>
    <col min="515" max="516" width="10.28515625" style="141" customWidth="1"/>
    <col min="517" max="517" width="21.28515625" style="141" customWidth="1"/>
    <col min="518" max="518" width="56.85546875" style="141" customWidth="1"/>
    <col min="519" max="519" width="9" style="141" customWidth="1"/>
    <col min="520" max="521" width="11.140625" style="141" bestFit="1" customWidth="1"/>
    <col min="522" max="522" width="9.140625" style="141"/>
    <col min="523" max="523" width="10.140625" style="141" bestFit="1" customWidth="1"/>
    <col min="524" max="524" width="11.140625" style="141" bestFit="1" customWidth="1"/>
    <col min="525" max="525" width="20.7109375" style="141" customWidth="1"/>
    <col min="526" max="526" width="9.140625" style="141"/>
    <col min="527" max="527" width="15.140625" style="141" bestFit="1" customWidth="1"/>
    <col min="528" max="528" width="10.140625" style="141" bestFit="1" customWidth="1"/>
    <col min="529" max="768" width="9.140625" style="141"/>
    <col min="769" max="769" width="12.85546875" style="141" customWidth="1"/>
    <col min="770" max="770" width="8" style="141" customWidth="1"/>
    <col min="771" max="772" width="10.28515625" style="141" customWidth="1"/>
    <col min="773" max="773" width="21.28515625" style="141" customWidth="1"/>
    <col min="774" max="774" width="56.85546875" style="141" customWidth="1"/>
    <col min="775" max="775" width="9" style="141" customWidth="1"/>
    <col min="776" max="777" width="11.140625" style="141" bestFit="1" customWidth="1"/>
    <col min="778" max="778" width="9.140625" style="141"/>
    <col min="779" max="779" width="10.140625" style="141" bestFit="1" customWidth="1"/>
    <col min="780" max="780" width="11.140625" style="141" bestFit="1" customWidth="1"/>
    <col min="781" max="781" width="20.7109375" style="141" customWidth="1"/>
    <col min="782" max="782" width="9.140625" style="141"/>
    <col min="783" max="783" width="15.140625" style="141" bestFit="1" customWidth="1"/>
    <col min="784" max="784" width="10.140625" style="141" bestFit="1" customWidth="1"/>
    <col min="785" max="1024" width="9.140625" style="141"/>
    <col min="1025" max="1025" width="12.85546875" style="141" customWidth="1"/>
    <col min="1026" max="1026" width="8" style="141" customWidth="1"/>
    <col min="1027" max="1028" width="10.28515625" style="141" customWidth="1"/>
    <col min="1029" max="1029" width="21.28515625" style="141" customWidth="1"/>
    <col min="1030" max="1030" width="56.85546875" style="141" customWidth="1"/>
    <col min="1031" max="1031" width="9" style="141" customWidth="1"/>
    <col min="1032" max="1033" width="11.140625" style="141" bestFit="1" customWidth="1"/>
    <col min="1034" max="1034" width="9.140625" style="141"/>
    <col min="1035" max="1035" width="10.140625" style="141" bestFit="1" customWidth="1"/>
    <col min="1036" max="1036" width="11.140625" style="141" bestFit="1" customWidth="1"/>
    <col min="1037" max="1037" width="20.7109375" style="141" customWidth="1"/>
    <col min="1038" max="1038" width="9.140625" style="141"/>
    <col min="1039" max="1039" width="15.140625" style="141" bestFit="1" customWidth="1"/>
    <col min="1040" max="1040" width="10.140625" style="141" bestFit="1" customWidth="1"/>
    <col min="1041" max="1280" width="9.140625" style="141"/>
    <col min="1281" max="1281" width="12.85546875" style="141" customWidth="1"/>
    <col min="1282" max="1282" width="8" style="141" customWidth="1"/>
    <col min="1283" max="1284" width="10.28515625" style="141" customWidth="1"/>
    <col min="1285" max="1285" width="21.28515625" style="141" customWidth="1"/>
    <col min="1286" max="1286" width="56.85546875" style="141" customWidth="1"/>
    <col min="1287" max="1287" width="9" style="141" customWidth="1"/>
    <col min="1288" max="1289" width="11.140625" style="141" bestFit="1" customWidth="1"/>
    <col min="1290" max="1290" width="9.140625" style="141"/>
    <col min="1291" max="1291" width="10.140625" style="141" bestFit="1" customWidth="1"/>
    <col min="1292" max="1292" width="11.140625" style="141" bestFit="1" customWidth="1"/>
    <col min="1293" max="1293" width="20.7109375" style="141" customWidth="1"/>
    <col min="1294" max="1294" width="9.140625" style="141"/>
    <col min="1295" max="1295" width="15.140625" style="141" bestFit="1" customWidth="1"/>
    <col min="1296" max="1296" width="10.140625" style="141" bestFit="1" customWidth="1"/>
    <col min="1297" max="1536" width="9.140625" style="141"/>
    <col min="1537" max="1537" width="12.85546875" style="141" customWidth="1"/>
    <col min="1538" max="1538" width="8" style="141" customWidth="1"/>
    <col min="1539" max="1540" width="10.28515625" style="141" customWidth="1"/>
    <col min="1541" max="1541" width="21.28515625" style="141" customWidth="1"/>
    <col min="1542" max="1542" width="56.85546875" style="141" customWidth="1"/>
    <col min="1543" max="1543" width="9" style="141" customWidth="1"/>
    <col min="1544" max="1545" width="11.140625" style="141" bestFit="1" customWidth="1"/>
    <col min="1546" max="1546" width="9.140625" style="141"/>
    <col min="1547" max="1547" width="10.140625" style="141" bestFit="1" customWidth="1"/>
    <col min="1548" max="1548" width="11.140625" style="141" bestFit="1" customWidth="1"/>
    <col min="1549" max="1549" width="20.7109375" style="141" customWidth="1"/>
    <col min="1550" max="1550" width="9.140625" style="141"/>
    <col min="1551" max="1551" width="15.140625" style="141" bestFit="1" customWidth="1"/>
    <col min="1552" max="1552" width="10.140625" style="141" bestFit="1" customWidth="1"/>
    <col min="1553" max="1792" width="9.140625" style="141"/>
    <col min="1793" max="1793" width="12.85546875" style="141" customWidth="1"/>
    <col min="1794" max="1794" width="8" style="141" customWidth="1"/>
    <col min="1795" max="1796" width="10.28515625" style="141" customWidth="1"/>
    <col min="1797" max="1797" width="21.28515625" style="141" customWidth="1"/>
    <col min="1798" max="1798" width="56.85546875" style="141" customWidth="1"/>
    <col min="1799" max="1799" width="9" style="141" customWidth="1"/>
    <col min="1800" max="1801" width="11.140625" style="141" bestFit="1" customWidth="1"/>
    <col min="1802" max="1802" width="9.140625" style="141"/>
    <col min="1803" max="1803" width="10.140625" style="141" bestFit="1" customWidth="1"/>
    <col min="1804" max="1804" width="11.140625" style="141" bestFit="1" customWidth="1"/>
    <col min="1805" max="1805" width="20.7109375" style="141" customWidth="1"/>
    <col min="1806" max="1806" width="9.140625" style="141"/>
    <col min="1807" max="1807" width="15.140625" style="141" bestFit="1" customWidth="1"/>
    <col min="1808" max="1808" width="10.140625" style="141" bestFit="1" customWidth="1"/>
    <col min="1809" max="2048" width="9.140625" style="141"/>
    <col min="2049" max="2049" width="12.85546875" style="141" customWidth="1"/>
    <col min="2050" max="2050" width="8" style="141" customWidth="1"/>
    <col min="2051" max="2052" width="10.28515625" style="141" customWidth="1"/>
    <col min="2053" max="2053" width="21.28515625" style="141" customWidth="1"/>
    <col min="2054" max="2054" width="56.85546875" style="141" customWidth="1"/>
    <col min="2055" max="2055" width="9" style="141" customWidth="1"/>
    <col min="2056" max="2057" width="11.140625" style="141" bestFit="1" customWidth="1"/>
    <col min="2058" max="2058" width="9.140625" style="141"/>
    <col min="2059" max="2059" width="10.140625" style="141" bestFit="1" customWidth="1"/>
    <col min="2060" max="2060" width="11.140625" style="141" bestFit="1" customWidth="1"/>
    <col min="2061" max="2061" width="20.7109375" style="141" customWidth="1"/>
    <col min="2062" max="2062" width="9.140625" style="141"/>
    <col min="2063" max="2063" width="15.140625" style="141" bestFit="1" customWidth="1"/>
    <col min="2064" max="2064" width="10.140625" style="141" bestFit="1" customWidth="1"/>
    <col min="2065" max="2304" width="9.140625" style="141"/>
    <col min="2305" max="2305" width="12.85546875" style="141" customWidth="1"/>
    <col min="2306" max="2306" width="8" style="141" customWidth="1"/>
    <col min="2307" max="2308" width="10.28515625" style="141" customWidth="1"/>
    <col min="2309" max="2309" width="21.28515625" style="141" customWidth="1"/>
    <col min="2310" max="2310" width="56.85546875" style="141" customWidth="1"/>
    <col min="2311" max="2311" width="9" style="141" customWidth="1"/>
    <col min="2312" max="2313" width="11.140625" style="141" bestFit="1" customWidth="1"/>
    <col min="2314" max="2314" width="9.140625" style="141"/>
    <col min="2315" max="2315" width="10.140625" style="141" bestFit="1" customWidth="1"/>
    <col min="2316" max="2316" width="11.140625" style="141" bestFit="1" customWidth="1"/>
    <col min="2317" max="2317" width="20.7109375" style="141" customWidth="1"/>
    <col min="2318" max="2318" width="9.140625" style="141"/>
    <col min="2319" max="2319" width="15.140625" style="141" bestFit="1" customWidth="1"/>
    <col min="2320" max="2320" width="10.140625" style="141" bestFit="1" customWidth="1"/>
    <col min="2321" max="2560" width="9.140625" style="141"/>
    <col min="2561" max="2561" width="12.85546875" style="141" customWidth="1"/>
    <col min="2562" max="2562" width="8" style="141" customWidth="1"/>
    <col min="2563" max="2564" width="10.28515625" style="141" customWidth="1"/>
    <col min="2565" max="2565" width="21.28515625" style="141" customWidth="1"/>
    <col min="2566" max="2566" width="56.85546875" style="141" customWidth="1"/>
    <col min="2567" max="2567" width="9" style="141" customWidth="1"/>
    <col min="2568" max="2569" width="11.140625" style="141" bestFit="1" customWidth="1"/>
    <col min="2570" max="2570" width="9.140625" style="141"/>
    <col min="2571" max="2571" width="10.140625" style="141" bestFit="1" customWidth="1"/>
    <col min="2572" max="2572" width="11.140625" style="141" bestFit="1" customWidth="1"/>
    <col min="2573" max="2573" width="20.7109375" style="141" customWidth="1"/>
    <col min="2574" max="2574" width="9.140625" style="141"/>
    <col min="2575" max="2575" width="15.140625" style="141" bestFit="1" customWidth="1"/>
    <col min="2576" max="2576" width="10.140625" style="141" bestFit="1" customWidth="1"/>
    <col min="2577" max="2816" width="9.140625" style="141"/>
    <col min="2817" max="2817" width="12.85546875" style="141" customWidth="1"/>
    <col min="2818" max="2818" width="8" style="141" customWidth="1"/>
    <col min="2819" max="2820" width="10.28515625" style="141" customWidth="1"/>
    <col min="2821" max="2821" width="21.28515625" style="141" customWidth="1"/>
    <col min="2822" max="2822" width="56.85546875" style="141" customWidth="1"/>
    <col min="2823" max="2823" width="9" style="141" customWidth="1"/>
    <col min="2824" max="2825" width="11.140625" style="141" bestFit="1" customWidth="1"/>
    <col min="2826" max="2826" width="9.140625" style="141"/>
    <col min="2827" max="2827" width="10.140625" style="141" bestFit="1" customWidth="1"/>
    <col min="2828" max="2828" width="11.140625" style="141" bestFit="1" customWidth="1"/>
    <col min="2829" max="2829" width="20.7109375" style="141" customWidth="1"/>
    <col min="2830" max="2830" width="9.140625" style="141"/>
    <col min="2831" max="2831" width="15.140625" style="141" bestFit="1" customWidth="1"/>
    <col min="2832" max="2832" width="10.140625" style="141" bestFit="1" customWidth="1"/>
    <col min="2833" max="3072" width="9.140625" style="141"/>
    <col min="3073" max="3073" width="12.85546875" style="141" customWidth="1"/>
    <col min="3074" max="3074" width="8" style="141" customWidth="1"/>
    <col min="3075" max="3076" width="10.28515625" style="141" customWidth="1"/>
    <col min="3077" max="3077" width="21.28515625" style="141" customWidth="1"/>
    <col min="3078" max="3078" width="56.85546875" style="141" customWidth="1"/>
    <col min="3079" max="3079" width="9" style="141" customWidth="1"/>
    <col min="3080" max="3081" width="11.140625" style="141" bestFit="1" customWidth="1"/>
    <col min="3082" max="3082" width="9.140625" style="141"/>
    <col min="3083" max="3083" width="10.140625" style="141" bestFit="1" customWidth="1"/>
    <col min="3084" max="3084" width="11.140625" style="141" bestFit="1" customWidth="1"/>
    <col min="3085" max="3085" width="20.7109375" style="141" customWidth="1"/>
    <col min="3086" max="3086" width="9.140625" style="141"/>
    <col min="3087" max="3087" width="15.140625" style="141" bestFit="1" customWidth="1"/>
    <col min="3088" max="3088" width="10.140625" style="141" bestFit="1" customWidth="1"/>
    <col min="3089" max="3328" width="9.140625" style="141"/>
    <col min="3329" max="3329" width="12.85546875" style="141" customWidth="1"/>
    <col min="3330" max="3330" width="8" style="141" customWidth="1"/>
    <col min="3331" max="3332" width="10.28515625" style="141" customWidth="1"/>
    <col min="3333" max="3333" width="21.28515625" style="141" customWidth="1"/>
    <col min="3334" max="3334" width="56.85546875" style="141" customWidth="1"/>
    <col min="3335" max="3335" width="9" style="141" customWidth="1"/>
    <col min="3336" max="3337" width="11.140625" style="141" bestFit="1" customWidth="1"/>
    <col min="3338" max="3338" width="9.140625" style="141"/>
    <col min="3339" max="3339" width="10.140625" style="141" bestFit="1" customWidth="1"/>
    <col min="3340" max="3340" width="11.140625" style="141" bestFit="1" customWidth="1"/>
    <col min="3341" max="3341" width="20.7109375" style="141" customWidth="1"/>
    <col min="3342" max="3342" width="9.140625" style="141"/>
    <col min="3343" max="3343" width="15.140625" style="141" bestFit="1" customWidth="1"/>
    <col min="3344" max="3344" width="10.140625" style="141" bestFit="1" customWidth="1"/>
    <col min="3345" max="3584" width="9.140625" style="141"/>
    <col min="3585" max="3585" width="12.85546875" style="141" customWidth="1"/>
    <col min="3586" max="3586" width="8" style="141" customWidth="1"/>
    <col min="3587" max="3588" width="10.28515625" style="141" customWidth="1"/>
    <col min="3589" max="3589" width="21.28515625" style="141" customWidth="1"/>
    <col min="3590" max="3590" width="56.85546875" style="141" customWidth="1"/>
    <col min="3591" max="3591" width="9" style="141" customWidth="1"/>
    <col min="3592" max="3593" width="11.140625" style="141" bestFit="1" customWidth="1"/>
    <col min="3594" max="3594" width="9.140625" style="141"/>
    <col min="3595" max="3595" width="10.140625" style="141" bestFit="1" customWidth="1"/>
    <col min="3596" max="3596" width="11.140625" style="141" bestFit="1" customWidth="1"/>
    <col min="3597" max="3597" width="20.7109375" style="141" customWidth="1"/>
    <col min="3598" max="3598" width="9.140625" style="141"/>
    <col min="3599" max="3599" width="15.140625" style="141" bestFit="1" customWidth="1"/>
    <col min="3600" max="3600" width="10.140625" style="141" bestFit="1" customWidth="1"/>
    <col min="3601" max="3840" width="9.140625" style="141"/>
    <col min="3841" max="3841" width="12.85546875" style="141" customWidth="1"/>
    <col min="3842" max="3842" width="8" style="141" customWidth="1"/>
    <col min="3843" max="3844" width="10.28515625" style="141" customWidth="1"/>
    <col min="3845" max="3845" width="21.28515625" style="141" customWidth="1"/>
    <col min="3846" max="3846" width="56.85546875" style="141" customWidth="1"/>
    <col min="3847" max="3847" width="9" style="141" customWidth="1"/>
    <col min="3848" max="3849" width="11.140625" style="141" bestFit="1" customWidth="1"/>
    <col min="3850" max="3850" width="9.140625" style="141"/>
    <col min="3851" max="3851" width="10.140625" style="141" bestFit="1" customWidth="1"/>
    <col min="3852" max="3852" width="11.140625" style="141" bestFit="1" customWidth="1"/>
    <col min="3853" max="3853" width="20.7109375" style="141" customWidth="1"/>
    <col min="3854" max="3854" width="9.140625" style="141"/>
    <col min="3855" max="3855" width="15.140625" style="141" bestFit="1" customWidth="1"/>
    <col min="3856" max="3856" width="10.140625" style="141" bestFit="1" customWidth="1"/>
    <col min="3857" max="4096" width="9.140625" style="141"/>
    <col min="4097" max="4097" width="12.85546875" style="141" customWidth="1"/>
    <col min="4098" max="4098" width="8" style="141" customWidth="1"/>
    <col min="4099" max="4100" width="10.28515625" style="141" customWidth="1"/>
    <col min="4101" max="4101" width="21.28515625" style="141" customWidth="1"/>
    <col min="4102" max="4102" width="56.85546875" style="141" customWidth="1"/>
    <col min="4103" max="4103" width="9" style="141" customWidth="1"/>
    <col min="4104" max="4105" width="11.140625" style="141" bestFit="1" customWidth="1"/>
    <col min="4106" max="4106" width="9.140625" style="141"/>
    <col min="4107" max="4107" width="10.140625" style="141" bestFit="1" customWidth="1"/>
    <col min="4108" max="4108" width="11.140625" style="141" bestFit="1" customWidth="1"/>
    <col min="4109" max="4109" width="20.7109375" style="141" customWidth="1"/>
    <col min="4110" max="4110" width="9.140625" style="141"/>
    <col min="4111" max="4111" width="15.140625" style="141" bestFit="1" customWidth="1"/>
    <col min="4112" max="4112" width="10.140625" style="141" bestFit="1" customWidth="1"/>
    <col min="4113" max="4352" width="9.140625" style="141"/>
    <col min="4353" max="4353" width="12.85546875" style="141" customWidth="1"/>
    <col min="4354" max="4354" width="8" style="141" customWidth="1"/>
    <col min="4355" max="4356" width="10.28515625" style="141" customWidth="1"/>
    <col min="4357" max="4357" width="21.28515625" style="141" customWidth="1"/>
    <col min="4358" max="4358" width="56.85546875" style="141" customWidth="1"/>
    <col min="4359" max="4359" width="9" style="141" customWidth="1"/>
    <col min="4360" max="4361" width="11.140625" style="141" bestFit="1" customWidth="1"/>
    <col min="4362" max="4362" width="9.140625" style="141"/>
    <col min="4363" max="4363" width="10.140625" style="141" bestFit="1" customWidth="1"/>
    <col min="4364" max="4364" width="11.140625" style="141" bestFit="1" customWidth="1"/>
    <col min="4365" max="4365" width="20.7109375" style="141" customWidth="1"/>
    <col min="4366" max="4366" width="9.140625" style="141"/>
    <col min="4367" max="4367" width="15.140625" style="141" bestFit="1" customWidth="1"/>
    <col min="4368" max="4368" width="10.140625" style="141" bestFit="1" customWidth="1"/>
    <col min="4369" max="4608" width="9.140625" style="141"/>
    <col min="4609" max="4609" width="12.85546875" style="141" customWidth="1"/>
    <col min="4610" max="4610" width="8" style="141" customWidth="1"/>
    <col min="4611" max="4612" width="10.28515625" style="141" customWidth="1"/>
    <col min="4613" max="4613" width="21.28515625" style="141" customWidth="1"/>
    <col min="4614" max="4614" width="56.85546875" style="141" customWidth="1"/>
    <col min="4615" max="4615" width="9" style="141" customWidth="1"/>
    <col min="4616" max="4617" width="11.140625" style="141" bestFit="1" customWidth="1"/>
    <col min="4618" max="4618" width="9.140625" style="141"/>
    <col min="4619" max="4619" width="10.140625" style="141" bestFit="1" customWidth="1"/>
    <col min="4620" max="4620" width="11.140625" style="141" bestFit="1" customWidth="1"/>
    <col min="4621" max="4621" width="20.7109375" style="141" customWidth="1"/>
    <col min="4622" max="4622" width="9.140625" style="141"/>
    <col min="4623" max="4623" width="15.140625" style="141" bestFit="1" customWidth="1"/>
    <col min="4624" max="4624" width="10.140625" style="141" bestFit="1" customWidth="1"/>
    <col min="4625" max="4864" width="9.140625" style="141"/>
    <col min="4865" max="4865" width="12.85546875" style="141" customWidth="1"/>
    <col min="4866" max="4866" width="8" style="141" customWidth="1"/>
    <col min="4867" max="4868" width="10.28515625" style="141" customWidth="1"/>
    <col min="4869" max="4869" width="21.28515625" style="141" customWidth="1"/>
    <col min="4870" max="4870" width="56.85546875" style="141" customWidth="1"/>
    <col min="4871" max="4871" width="9" style="141" customWidth="1"/>
    <col min="4872" max="4873" width="11.140625" style="141" bestFit="1" customWidth="1"/>
    <col min="4874" max="4874" width="9.140625" style="141"/>
    <col min="4875" max="4875" width="10.140625" style="141" bestFit="1" customWidth="1"/>
    <col min="4876" max="4876" width="11.140625" style="141" bestFit="1" customWidth="1"/>
    <col min="4877" max="4877" width="20.7109375" style="141" customWidth="1"/>
    <col min="4878" max="4878" width="9.140625" style="141"/>
    <col min="4879" max="4879" width="15.140625" style="141" bestFit="1" customWidth="1"/>
    <col min="4880" max="4880" width="10.140625" style="141" bestFit="1" customWidth="1"/>
    <col min="4881" max="5120" width="9.140625" style="141"/>
    <col min="5121" max="5121" width="12.85546875" style="141" customWidth="1"/>
    <col min="5122" max="5122" width="8" style="141" customWidth="1"/>
    <col min="5123" max="5124" width="10.28515625" style="141" customWidth="1"/>
    <col min="5125" max="5125" width="21.28515625" style="141" customWidth="1"/>
    <col min="5126" max="5126" width="56.85546875" style="141" customWidth="1"/>
    <col min="5127" max="5127" width="9" style="141" customWidth="1"/>
    <col min="5128" max="5129" width="11.140625" style="141" bestFit="1" customWidth="1"/>
    <col min="5130" max="5130" width="9.140625" style="141"/>
    <col min="5131" max="5131" width="10.140625" style="141" bestFit="1" customWidth="1"/>
    <col min="5132" max="5132" width="11.140625" style="141" bestFit="1" customWidth="1"/>
    <col min="5133" max="5133" width="20.7109375" style="141" customWidth="1"/>
    <col min="5134" max="5134" width="9.140625" style="141"/>
    <col min="5135" max="5135" width="15.140625" style="141" bestFit="1" customWidth="1"/>
    <col min="5136" max="5136" width="10.140625" style="141" bestFit="1" customWidth="1"/>
    <col min="5137" max="5376" width="9.140625" style="141"/>
    <col min="5377" max="5377" width="12.85546875" style="141" customWidth="1"/>
    <col min="5378" max="5378" width="8" style="141" customWidth="1"/>
    <col min="5379" max="5380" width="10.28515625" style="141" customWidth="1"/>
    <col min="5381" max="5381" width="21.28515625" style="141" customWidth="1"/>
    <col min="5382" max="5382" width="56.85546875" style="141" customWidth="1"/>
    <col min="5383" max="5383" width="9" style="141" customWidth="1"/>
    <col min="5384" max="5385" width="11.140625" style="141" bestFit="1" customWidth="1"/>
    <col min="5386" max="5386" width="9.140625" style="141"/>
    <col min="5387" max="5387" width="10.140625" style="141" bestFit="1" customWidth="1"/>
    <col min="5388" max="5388" width="11.140625" style="141" bestFit="1" customWidth="1"/>
    <col min="5389" max="5389" width="20.7109375" style="141" customWidth="1"/>
    <col min="5390" max="5390" width="9.140625" style="141"/>
    <col min="5391" max="5391" width="15.140625" style="141" bestFit="1" customWidth="1"/>
    <col min="5392" max="5392" width="10.140625" style="141" bestFit="1" customWidth="1"/>
    <col min="5393" max="5632" width="9.140625" style="141"/>
    <col min="5633" max="5633" width="12.85546875" style="141" customWidth="1"/>
    <col min="5634" max="5634" width="8" style="141" customWidth="1"/>
    <col min="5635" max="5636" width="10.28515625" style="141" customWidth="1"/>
    <col min="5637" max="5637" width="21.28515625" style="141" customWidth="1"/>
    <col min="5638" max="5638" width="56.85546875" style="141" customWidth="1"/>
    <col min="5639" max="5639" width="9" style="141" customWidth="1"/>
    <col min="5640" max="5641" width="11.140625" style="141" bestFit="1" customWidth="1"/>
    <col min="5642" max="5642" width="9.140625" style="141"/>
    <col min="5643" max="5643" width="10.140625" style="141" bestFit="1" customWidth="1"/>
    <col min="5644" max="5644" width="11.140625" style="141" bestFit="1" customWidth="1"/>
    <col min="5645" max="5645" width="20.7109375" style="141" customWidth="1"/>
    <col min="5646" max="5646" width="9.140625" style="141"/>
    <col min="5647" max="5647" width="15.140625" style="141" bestFit="1" customWidth="1"/>
    <col min="5648" max="5648" width="10.140625" style="141" bestFit="1" customWidth="1"/>
    <col min="5649" max="5888" width="9.140625" style="141"/>
    <col min="5889" max="5889" width="12.85546875" style="141" customWidth="1"/>
    <col min="5890" max="5890" width="8" style="141" customWidth="1"/>
    <col min="5891" max="5892" width="10.28515625" style="141" customWidth="1"/>
    <col min="5893" max="5893" width="21.28515625" style="141" customWidth="1"/>
    <col min="5894" max="5894" width="56.85546875" style="141" customWidth="1"/>
    <col min="5895" max="5895" width="9" style="141" customWidth="1"/>
    <col min="5896" max="5897" width="11.140625" style="141" bestFit="1" customWidth="1"/>
    <col min="5898" max="5898" width="9.140625" style="141"/>
    <col min="5899" max="5899" width="10.140625" style="141" bestFit="1" customWidth="1"/>
    <col min="5900" max="5900" width="11.140625" style="141" bestFit="1" customWidth="1"/>
    <col min="5901" max="5901" width="20.7109375" style="141" customWidth="1"/>
    <col min="5902" max="5902" width="9.140625" style="141"/>
    <col min="5903" max="5903" width="15.140625" style="141" bestFit="1" customWidth="1"/>
    <col min="5904" max="5904" width="10.140625" style="141" bestFit="1" customWidth="1"/>
    <col min="5905" max="6144" width="9.140625" style="141"/>
    <col min="6145" max="6145" width="12.85546875" style="141" customWidth="1"/>
    <col min="6146" max="6146" width="8" style="141" customWidth="1"/>
    <col min="6147" max="6148" width="10.28515625" style="141" customWidth="1"/>
    <col min="6149" max="6149" width="21.28515625" style="141" customWidth="1"/>
    <col min="6150" max="6150" width="56.85546875" style="141" customWidth="1"/>
    <col min="6151" max="6151" width="9" style="141" customWidth="1"/>
    <col min="6152" max="6153" width="11.140625" style="141" bestFit="1" customWidth="1"/>
    <col min="6154" max="6154" width="9.140625" style="141"/>
    <col min="6155" max="6155" width="10.140625" style="141" bestFit="1" customWidth="1"/>
    <col min="6156" max="6156" width="11.140625" style="141" bestFit="1" customWidth="1"/>
    <col min="6157" max="6157" width="20.7109375" style="141" customWidth="1"/>
    <col min="6158" max="6158" width="9.140625" style="141"/>
    <col min="6159" max="6159" width="15.140625" style="141" bestFit="1" customWidth="1"/>
    <col min="6160" max="6160" width="10.140625" style="141" bestFit="1" customWidth="1"/>
    <col min="6161" max="6400" width="9.140625" style="141"/>
    <col min="6401" max="6401" width="12.85546875" style="141" customWidth="1"/>
    <col min="6402" max="6402" width="8" style="141" customWidth="1"/>
    <col min="6403" max="6404" width="10.28515625" style="141" customWidth="1"/>
    <col min="6405" max="6405" width="21.28515625" style="141" customWidth="1"/>
    <col min="6406" max="6406" width="56.85546875" style="141" customWidth="1"/>
    <col min="6407" max="6407" width="9" style="141" customWidth="1"/>
    <col min="6408" max="6409" width="11.140625" style="141" bestFit="1" customWidth="1"/>
    <col min="6410" max="6410" width="9.140625" style="141"/>
    <col min="6411" max="6411" width="10.140625" style="141" bestFit="1" customWidth="1"/>
    <col min="6412" max="6412" width="11.140625" style="141" bestFit="1" customWidth="1"/>
    <col min="6413" max="6413" width="20.7109375" style="141" customWidth="1"/>
    <col min="6414" max="6414" width="9.140625" style="141"/>
    <col min="6415" max="6415" width="15.140625" style="141" bestFit="1" customWidth="1"/>
    <col min="6416" max="6416" width="10.140625" style="141" bestFit="1" customWidth="1"/>
    <col min="6417" max="6656" width="9.140625" style="141"/>
    <col min="6657" max="6657" width="12.85546875" style="141" customWidth="1"/>
    <col min="6658" max="6658" width="8" style="141" customWidth="1"/>
    <col min="6659" max="6660" width="10.28515625" style="141" customWidth="1"/>
    <col min="6661" max="6661" width="21.28515625" style="141" customWidth="1"/>
    <col min="6662" max="6662" width="56.85546875" style="141" customWidth="1"/>
    <col min="6663" max="6663" width="9" style="141" customWidth="1"/>
    <col min="6664" max="6665" width="11.140625" style="141" bestFit="1" customWidth="1"/>
    <col min="6666" max="6666" width="9.140625" style="141"/>
    <col min="6667" max="6667" width="10.140625" style="141" bestFit="1" customWidth="1"/>
    <col min="6668" max="6668" width="11.140625" style="141" bestFit="1" customWidth="1"/>
    <col min="6669" max="6669" width="20.7109375" style="141" customWidth="1"/>
    <col min="6670" max="6670" width="9.140625" style="141"/>
    <col min="6671" max="6671" width="15.140625" style="141" bestFit="1" customWidth="1"/>
    <col min="6672" max="6672" width="10.140625" style="141" bestFit="1" customWidth="1"/>
    <col min="6673" max="6912" width="9.140625" style="141"/>
    <col min="6913" max="6913" width="12.85546875" style="141" customWidth="1"/>
    <col min="6914" max="6914" width="8" style="141" customWidth="1"/>
    <col min="6915" max="6916" width="10.28515625" style="141" customWidth="1"/>
    <col min="6917" max="6917" width="21.28515625" style="141" customWidth="1"/>
    <col min="6918" max="6918" width="56.85546875" style="141" customWidth="1"/>
    <col min="6919" max="6919" width="9" style="141" customWidth="1"/>
    <col min="6920" max="6921" width="11.140625" style="141" bestFit="1" customWidth="1"/>
    <col min="6922" max="6922" width="9.140625" style="141"/>
    <col min="6923" max="6923" width="10.140625" style="141" bestFit="1" customWidth="1"/>
    <col min="6924" max="6924" width="11.140625" style="141" bestFit="1" customWidth="1"/>
    <col min="6925" max="6925" width="20.7109375" style="141" customWidth="1"/>
    <col min="6926" max="6926" width="9.140625" style="141"/>
    <col min="6927" max="6927" width="15.140625" style="141" bestFit="1" customWidth="1"/>
    <col min="6928" max="6928" width="10.140625" style="141" bestFit="1" customWidth="1"/>
    <col min="6929" max="7168" width="9.140625" style="141"/>
    <col min="7169" max="7169" width="12.85546875" style="141" customWidth="1"/>
    <col min="7170" max="7170" width="8" style="141" customWidth="1"/>
    <col min="7171" max="7172" width="10.28515625" style="141" customWidth="1"/>
    <col min="7173" max="7173" width="21.28515625" style="141" customWidth="1"/>
    <col min="7174" max="7174" width="56.85546875" style="141" customWidth="1"/>
    <col min="7175" max="7175" width="9" style="141" customWidth="1"/>
    <col min="7176" max="7177" width="11.140625" style="141" bestFit="1" customWidth="1"/>
    <col min="7178" max="7178" width="9.140625" style="141"/>
    <col min="7179" max="7179" width="10.140625" style="141" bestFit="1" customWidth="1"/>
    <col min="7180" max="7180" width="11.140625" style="141" bestFit="1" customWidth="1"/>
    <col min="7181" max="7181" width="20.7109375" style="141" customWidth="1"/>
    <col min="7182" max="7182" width="9.140625" style="141"/>
    <col min="7183" max="7183" width="15.140625" style="141" bestFit="1" customWidth="1"/>
    <col min="7184" max="7184" width="10.140625" style="141" bestFit="1" customWidth="1"/>
    <col min="7185" max="7424" width="9.140625" style="141"/>
    <col min="7425" max="7425" width="12.85546875" style="141" customWidth="1"/>
    <col min="7426" max="7426" width="8" style="141" customWidth="1"/>
    <col min="7427" max="7428" width="10.28515625" style="141" customWidth="1"/>
    <col min="7429" max="7429" width="21.28515625" style="141" customWidth="1"/>
    <col min="7430" max="7430" width="56.85546875" style="141" customWidth="1"/>
    <col min="7431" max="7431" width="9" style="141" customWidth="1"/>
    <col min="7432" max="7433" width="11.140625" style="141" bestFit="1" customWidth="1"/>
    <col min="7434" max="7434" width="9.140625" style="141"/>
    <col min="7435" max="7435" width="10.140625" style="141" bestFit="1" customWidth="1"/>
    <col min="7436" max="7436" width="11.140625" style="141" bestFit="1" customWidth="1"/>
    <col min="7437" max="7437" width="20.7109375" style="141" customWidth="1"/>
    <col min="7438" max="7438" width="9.140625" style="141"/>
    <col min="7439" max="7439" width="15.140625" style="141" bestFit="1" customWidth="1"/>
    <col min="7440" max="7440" width="10.140625" style="141" bestFit="1" customWidth="1"/>
    <col min="7441" max="7680" width="9.140625" style="141"/>
    <col min="7681" max="7681" width="12.85546875" style="141" customWidth="1"/>
    <col min="7682" max="7682" width="8" style="141" customWidth="1"/>
    <col min="7683" max="7684" width="10.28515625" style="141" customWidth="1"/>
    <col min="7685" max="7685" width="21.28515625" style="141" customWidth="1"/>
    <col min="7686" max="7686" width="56.85546875" style="141" customWidth="1"/>
    <col min="7687" max="7687" width="9" style="141" customWidth="1"/>
    <col min="7688" max="7689" width="11.140625" style="141" bestFit="1" customWidth="1"/>
    <col min="7690" max="7690" width="9.140625" style="141"/>
    <col min="7691" max="7691" width="10.140625" style="141" bestFit="1" customWidth="1"/>
    <col min="7692" max="7692" width="11.140625" style="141" bestFit="1" customWidth="1"/>
    <col min="7693" max="7693" width="20.7109375" style="141" customWidth="1"/>
    <col min="7694" max="7694" width="9.140625" style="141"/>
    <col min="7695" max="7695" width="15.140625" style="141" bestFit="1" customWidth="1"/>
    <col min="7696" max="7696" width="10.140625" style="141" bestFit="1" customWidth="1"/>
    <col min="7697" max="7936" width="9.140625" style="141"/>
    <col min="7937" max="7937" width="12.85546875" style="141" customWidth="1"/>
    <col min="7938" max="7938" width="8" style="141" customWidth="1"/>
    <col min="7939" max="7940" width="10.28515625" style="141" customWidth="1"/>
    <col min="7941" max="7941" width="21.28515625" style="141" customWidth="1"/>
    <col min="7942" max="7942" width="56.85546875" style="141" customWidth="1"/>
    <col min="7943" max="7943" width="9" style="141" customWidth="1"/>
    <col min="7944" max="7945" width="11.140625" style="141" bestFit="1" customWidth="1"/>
    <col min="7946" max="7946" width="9.140625" style="141"/>
    <col min="7947" max="7947" width="10.140625" style="141" bestFit="1" customWidth="1"/>
    <col min="7948" max="7948" width="11.140625" style="141" bestFit="1" customWidth="1"/>
    <col min="7949" max="7949" width="20.7109375" style="141" customWidth="1"/>
    <col min="7950" max="7950" width="9.140625" style="141"/>
    <col min="7951" max="7951" width="15.140625" style="141" bestFit="1" customWidth="1"/>
    <col min="7952" max="7952" width="10.140625" style="141" bestFit="1" customWidth="1"/>
    <col min="7953" max="8192" width="9.140625" style="141"/>
    <col min="8193" max="8193" width="12.85546875" style="141" customWidth="1"/>
    <col min="8194" max="8194" width="8" style="141" customWidth="1"/>
    <col min="8195" max="8196" width="10.28515625" style="141" customWidth="1"/>
    <col min="8197" max="8197" width="21.28515625" style="141" customWidth="1"/>
    <col min="8198" max="8198" width="56.85546875" style="141" customWidth="1"/>
    <col min="8199" max="8199" width="9" style="141" customWidth="1"/>
    <col min="8200" max="8201" width="11.140625" style="141" bestFit="1" customWidth="1"/>
    <col min="8202" max="8202" width="9.140625" style="141"/>
    <col min="8203" max="8203" width="10.140625" style="141" bestFit="1" customWidth="1"/>
    <col min="8204" max="8204" width="11.140625" style="141" bestFit="1" customWidth="1"/>
    <col min="8205" max="8205" width="20.7109375" style="141" customWidth="1"/>
    <col min="8206" max="8206" width="9.140625" style="141"/>
    <col min="8207" max="8207" width="15.140625" style="141" bestFit="1" customWidth="1"/>
    <col min="8208" max="8208" width="10.140625" style="141" bestFit="1" customWidth="1"/>
    <col min="8209" max="8448" width="9.140625" style="141"/>
    <col min="8449" max="8449" width="12.85546875" style="141" customWidth="1"/>
    <col min="8450" max="8450" width="8" style="141" customWidth="1"/>
    <col min="8451" max="8452" width="10.28515625" style="141" customWidth="1"/>
    <col min="8453" max="8453" width="21.28515625" style="141" customWidth="1"/>
    <col min="8454" max="8454" width="56.85546875" style="141" customWidth="1"/>
    <col min="8455" max="8455" width="9" style="141" customWidth="1"/>
    <col min="8456" max="8457" width="11.140625" style="141" bestFit="1" customWidth="1"/>
    <col min="8458" max="8458" width="9.140625" style="141"/>
    <col min="8459" max="8459" width="10.140625" style="141" bestFit="1" customWidth="1"/>
    <col min="8460" max="8460" width="11.140625" style="141" bestFit="1" customWidth="1"/>
    <col min="8461" max="8461" width="20.7109375" style="141" customWidth="1"/>
    <col min="8462" max="8462" width="9.140625" style="141"/>
    <col min="8463" max="8463" width="15.140625" style="141" bestFit="1" customWidth="1"/>
    <col min="8464" max="8464" width="10.140625" style="141" bestFit="1" customWidth="1"/>
    <col min="8465" max="8704" width="9.140625" style="141"/>
    <col min="8705" max="8705" width="12.85546875" style="141" customWidth="1"/>
    <col min="8706" max="8706" width="8" style="141" customWidth="1"/>
    <col min="8707" max="8708" width="10.28515625" style="141" customWidth="1"/>
    <col min="8709" max="8709" width="21.28515625" style="141" customWidth="1"/>
    <col min="8710" max="8710" width="56.85546875" style="141" customWidth="1"/>
    <col min="8711" max="8711" width="9" style="141" customWidth="1"/>
    <col min="8712" max="8713" width="11.140625" style="141" bestFit="1" customWidth="1"/>
    <col min="8714" max="8714" width="9.140625" style="141"/>
    <col min="8715" max="8715" width="10.140625" style="141" bestFit="1" customWidth="1"/>
    <col min="8716" max="8716" width="11.140625" style="141" bestFit="1" customWidth="1"/>
    <col min="8717" max="8717" width="20.7109375" style="141" customWidth="1"/>
    <col min="8718" max="8718" width="9.140625" style="141"/>
    <col min="8719" max="8719" width="15.140625" style="141" bestFit="1" customWidth="1"/>
    <col min="8720" max="8720" width="10.140625" style="141" bestFit="1" customWidth="1"/>
    <col min="8721" max="8960" width="9.140625" style="141"/>
    <col min="8961" max="8961" width="12.85546875" style="141" customWidth="1"/>
    <col min="8962" max="8962" width="8" style="141" customWidth="1"/>
    <col min="8963" max="8964" width="10.28515625" style="141" customWidth="1"/>
    <col min="8965" max="8965" width="21.28515625" style="141" customWidth="1"/>
    <col min="8966" max="8966" width="56.85546875" style="141" customWidth="1"/>
    <col min="8967" max="8967" width="9" style="141" customWidth="1"/>
    <col min="8968" max="8969" width="11.140625" style="141" bestFit="1" customWidth="1"/>
    <col min="8970" max="8970" width="9.140625" style="141"/>
    <col min="8971" max="8971" width="10.140625" style="141" bestFit="1" customWidth="1"/>
    <col min="8972" max="8972" width="11.140625" style="141" bestFit="1" customWidth="1"/>
    <col min="8973" max="8973" width="20.7109375" style="141" customWidth="1"/>
    <col min="8974" max="8974" width="9.140625" style="141"/>
    <col min="8975" max="8975" width="15.140625" style="141" bestFit="1" customWidth="1"/>
    <col min="8976" max="8976" width="10.140625" style="141" bestFit="1" customWidth="1"/>
    <col min="8977" max="9216" width="9.140625" style="141"/>
    <col min="9217" max="9217" width="12.85546875" style="141" customWidth="1"/>
    <col min="9218" max="9218" width="8" style="141" customWidth="1"/>
    <col min="9219" max="9220" width="10.28515625" style="141" customWidth="1"/>
    <col min="9221" max="9221" width="21.28515625" style="141" customWidth="1"/>
    <col min="9222" max="9222" width="56.85546875" style="141" customWidth="1"/>
    <col min="9223" max="9223" width="9" style="141" customWidth="1"/>
    <col min="9224" max="9225" width="11.140625" style="141" bestFit="1" customWidth="1"/>
    <col min="9226" max="9226" width="9.140625" style="141"/>
    <col min="9227" max="9227" width="10.140625" style="141" bestFit="1" customWidth="1"/>
    <col min="9228" max="9228" width="11.140625" style="141" bestFit="1" customWidth="1"/>
    <col min="9229" max="9229" width="20.7109375" style="141" customWidth="1"/>
    <col min="9230" max="9230" width="9.140625" style="141"/>
    <col min="9231" max="9231" width="15.140625" style="141" bestFit="1" customWidth="1"/>
    <col min="9232" max="9232" width="10.140625" style="141" bestFit="1" customWidth="1"/>
    <col min="9233" max="9472" width="9.140625" style="141"/>
    <col min="9473" max="9473" width="12.85546875" style="141" customWidth="1"/>
    <col min="9474" max="9474" width="8" style="141" customWidth="1"/>
    <col min="9475" max="9476" width="10.28515625" style="141" customWidth="1"/>
    <col min="9477" max="9477" width="21.28515625" style="141" customWidth="1"/>
    <col min="9478" max="9478" width="56.85546875" style="141" customWidth="1"/>
    <col min="9479" max="9479" width="9" style="141" customWidth="1"/>
    <col min="9480" max="9481" width="11.140625" style="141" bestFit="1" customWidth="1"/>
    <col min="9482" max="9482" width="9.140625" style="141"/>
    <col min="9483" max="9483" width="10.140625" style="141" bestFit="1" customWidth="1"/>
    <col min="9484" max="9484" width="11.140625" style="141" bestFit="1" customWidth="1"/>
    <col min="9485" max="9485" width="20.7109375" style="141" customWidth="1"/>
    <col min="9486" max="9486" width="9.140625" style="141"/>
    <col min="9487" max="9487" width="15.140625" style="141" bestFit="1" customWidth="1"/>
    <col min="9488" max="9488" width="10.140625" style="141" bestFit="1" customWidth="1"/>
    <col min="9489" max="9728" width="9.140625" style="141"/>
    <col min="9729" max="9729" width="12.85546875" style="141" customWidth="1"/>
    <col min="9730" max="9730" width="8" style="141" customWidth="1"/>
    <col min="9731" max="9732" width="10.28515625" style="141" customWidth="1"/>
    <col min="9733" max="9733" width="21.28515625" style="141" customWidth="1"/>
    <col min="9734" max="9734" width="56.85546875" style="141" customWidth="1"/>
    <col min="9735" max="9735" width="9" style="141" customWidth="1"/>
    <col min="9736" max="9737" width="11.140625" style="141" bestFit="1" customWidth="1"/>
    <col min="9738" max="9738" width="9.140625" style="141"/>
    <col min="9739" max="9739" width="10.140625" style="141" bestFit="1" customWidth="1"/>
    <col min="9740" max="9740" width="11.140625" style="141" bestFit="1" customWidth="1"/>
    <col min="9741" max="9741" width="20.7109375" style="141" customWidth="1"/>
    <col min="9742" max="9742" width="9.140625" style="141"/>
    <col min="9743" max="9743" width="15.140625" style="141" bestFit="1" customWidth="1"/>
    <col min="9744" max="9744" width="10.140625" style="141" bestFit="1" customWidth="1"/>
    <col min="9745" max="9984" width="9.140625" style="141"/>
    <col min="9985" max="9985" width="12.85546875" style="141" customWidth="1"/>
    <col min="9986" max="9986" width="8" style="141" customWidth="1"/>
    <col min="9987" max="9988" width="10.28515625" style="141" customWidth="1"/>
    <col min="9989" max="9989" width="21.28515625" style="141" customWidth="1"/>
    <col min="9990" max="9990" width="56.85546875" style="141" customWidth="1"/>
    <col min="9991" max="9991" width="9" style="141" customWidth="1"/>
    <col min="9992" max="9993" width="11.140625" style="141" bestFit="1" customWidth="1"/>
    <col min="9994" max="9994" width="9.140625" style="141"/>
    <col min="9995" max="9995" width="10.140625" style="141" bestFit="1" customWidth="1"/>
    <col min="9996" max="9996" width="11.140625" style="141" bestFit="1" customWidth="1"/>
    <col min="9997" max="9997" width="20.7109375" style="141" customWidth="1"/>
    <col min="9998" max="9998" width="9.140625" style="141"/>
    <col min="9999" max="9999" width="15.140625" style="141" bestFit="1" customWidth="1"/>
    <col min="10000" max="10000" width="10.140625" style="141" bestFit="1" customWidth="1"/>
    <col min="10001" max="10240" width="9.140625" style="141"/>
    <col min="10241" max="10241" width="12.85546875" style="141" customWidth="1"/>
    <col min="10242" max="10242" width="8" style="141" customWidth="1"/>
    <col min="10243" max="10244" width="10.28515625" style="141" customWidth="1"/>
    <col min="10245" max="10245" width="21.28515625" style="141" customWidth="1"/>
    <col min="10246" max="10246" width="56.85546875" style="141" customWidth="1"/>
    <col min="10247" max="10247" width="9" style="141" customWidth="1"/>
    <col min="10248" max="10249" width="11.140625" style="141" bestFit="1" customWidth="1"/>
    <col min="10250" max="10250" width="9.140625" style="141"/>
    <col min="10251" max="10251" width="10.140625" style="141" bestFit="1" customWidth="1"/>
    <col min="10252" max="10252" width="11.140625" style="141" bestFit="1" customWidth="1"/>
    <col min="10253" max="10253" width="20.7109375" style="141" customWidth="1"/>
    <col min="10254" max="10254" width="9.140625" style="141"/>
    <col min="10255" max="10255" width="15.140625" style="141" bestFit="1" customWidth="1"/>
    <col min="10256" max="10256" width="10.140625" style="141" bestFit="1" customWidth="1"/>
    <col min="10257" max="10496" width="9.140625" style="141"/>
    <col min="10497" max="10497" width="12.85546875" style="141" customWidth="1"/>
    <col min="10498" max="10498" width="8" style="141" customWidth="1"/>
    <col min="10499" max="10500" width="10.28515625" style="141" customWidth="1"/>
    <col min="10501" max="10501" width="21.28515625" style="141" customWidth="1"/>
    <col min="10502" max="10502" width="56.85546875" style="141" customWidth="1"/>
    <col min="10503" max="10503" width="9" style="141" customWidth="1"/>
    <col min="10504" max="10505" width="11.140625" style="141" bestFit="1" customWidth="1"/>
    <col min="10506" max="10506" width="9.140625" style="141"/>
    <col min="10507" max="10507" width="10.140625" style="141" bestFit="1" customWidth="1"/>
    <col min="10508" max="10508" width="11.140625" style="141" bestFit="1" customWidth="1"/>
    <col min="10509" max="10509" width="20.7109375" style="141" customWidth="1"/>
    <col min="10510" max="10510" width="9.140625" style="141"/>
    <col min="10511" max="10511" width="15.140625" style="141" bestFit="1" customWidth="1"/>
    <col min="10512" max="10512" width="10.140625" style="141" bestFit="1" customWidth="1"/>
    <col min="10513" max="10752" width="9.140625" style="141"/>
    <col min="10753" max="10753" width="12.85546875" style="141" customWidth="1"/>
    <col min="10754" max="10754" width="8" style="141" customWidth="1"/>
    <col min="10755" max="10756" width="10.28515625" style="141" customWidth="1"/>
    <col min="10757" max="10757" width="21.28515625" style="141" customWidth="1"/>
    <col min="10758" max="10758" width="56.85546875" style="141" customWidth="1"/>
    <col min="10759" max="10759" width="9" style="141" customWidth="1"/>
    <col min="10760" max="10761" width="11.140625" style="141" bestFit="1" customWidth="1"/>
    <col min="10762" max="10762" width="9.140625" style="141"/>
    <col min="10763" max="10763" width="10.140625" style="141" bestFit="1" customWidth="1"/>
    <col min="10764" max="10764" width="11.140625" style="141" bestFit="1" customWidth="1"/>
    <col min="10765" max="10765" width="20.7109375" style="141" customWidth="1"/>
    <col min="10766" max="10766" width="9.140625" style="141"/>
    <col min="10767" max="10767" width="15.140625" style="141" bestFit="1" customWidth="1"/>
    <col min="10768" max="10768" width="10.140625" style="141" bestFit="1" customWidth="1"/>
    <col min="10769" max="11008" width="9.140625" style="141"/>
    <col min="11009" max="11009" width="12.85546875" style="141" customWidth="1"/>
    <col min="11010" max="11010" width="8" style="141" customWidth="1"/>
    <col min="11011" max="11012" width="10.28515625" style="141" customWidth="1"/>
    <col min="11013" max="11013" width="21.28515625" style="141" customWidth="1"/>
    <col min="11014" max="11014" width="56.85546875" style="141" customWidth="1"/>
    <col min="11015" max="11015" width="9" style="141" customWidth="1"/>
    <col min="11016" max="11017" width="11.140625" style="141" bestFit="1" customWidth="1"/>
    <col min="11018" max="11018" width="9.140625" style="141"/>
    <col min="11019" max="11019" width="10.140625" style="141" bestFit="1" customWidth="1"/>
    <col min="11020" max="11020" width="11.140625" style="141" bestFit="1" customWidth="1"/>
    <col min="11021" max="11021" width="20.7109375" style="141" customWidth="1"/>
    <col min="11022" max="11022" width="9.140625" style="141"/>
    <col min="11023" max="11023" width="15.140625" style="141" bestFit="1" customWidth="1"/>
    <col min="11024" max="11024" width="10.140625" style="141" bestFit="1" customWidth="1"/>
    <col min="11025" max="11264" width="9.140625" style="141"/>
    <col min="11265" max="11265" width="12.85546875" style="141" customWidth="1"/>
    <col min="11266" max="11266" width="8" style="141" customWidth="1"/>
    <col min="11267" max="11268" width="10.28515625" style="141" customWidth="1"/>
    <col min="11269" max="11269" width="21.28515625" style="141" customWidth="1"/>
    <col min="11270" max="11270" width="56.85546875" style="141" customWidth="1"/>
    <col min="11271" max="11271" width="9" style="141" customWidth="1"/>
    <col min="11272" max="11273" width="11.140625" style="141" bestFit="1" customWidth="1"/>
    <col min="11274" max="11274" width="9.140625" style="141"/>
    <col min="11275" max="11275" width="10.140625" style="141" bestFit="1" customWidth="1"/>
    <col min="11276" max="11276" width="11.140625" style="141" bestFit="1" customWidth="1"/>
    <col min="11277" max="11277" width="20.7109375" style="141" customWidth="1"/>
    <col min="11278" max="11278" width="9.140625" style="141"/>
    <col min="11279" max="11279" width="15.140625" style="141" bestFit="1" customWidth="1"/>
    <col min="11280" max="11280" width="10.140625" style="141" bestFit="1" customWidth="1"/>
    <col min="11281" max="11520" width="9.140625" style="141"/>
    <col min="11521" max="11521" width="12.85546875" style="141" customWidth="1"/>
    <col min="11522" max="11522" width="8" style="141" customWidth="1"/>
    <col min="11523" max="11524" width="10.28515625" style="141" customWidth="1"/>
    <col min="11525" max="11525" width="21.28515625" style="141" customWidth="1"/>
    <col min="11526" max="11526" width="56.85546875" style="141" customWidth="1"/>
    <col min="11527" max="11527" width="9" style="141" customWidth="1"/>
    <col min="11528" max="11529" width="11.140625" style="141" bestFit="1" customWidth="1"/>
    <col min="11530" max="11530" width="9.140625" style="141"/>
    <col min="11531" max="11531" width="10.140625" style="141" bestFit="1" customWidth="1"/>
    <col min="11532" max="11532" width="11.140625" style="141" bestFit="1" customWidth="1"/>
    <col min="11533" max="11533" width="20.7109375" style="141" customWidth="1"/>
    <col min="11534" max="11534" width="9.140625" style="141"/>
    <col min="11535" max="11535" width="15.140625" style="141" bestFit="1" customWidth="1"/>
    <col min="11536" max="11536" width="10.140625" style="141" bestFit="1" customWidth="1"/>
    <col min="11537" max="11776" width="9.140625" style="141"/>
    <col min="11777" max="11777" width="12.85546875" style="141" customWidth="1"/>
    <col min="11778" max="11778" width="8" style="141" customWidth="1"/>
    <col min="11779" max="11780" width="10.28515625" style="141" customWidth="1"/>
    <col min="11781" max="11781" width="21.28515625" style="141" customWidth="1"/>
    <col min="11782" max="11782" width="56.85546875" style="141" customWidth="1"/>
    <col min="11783" max="11783" width="9" style="141" customWidth="1"/>
    <col min="11784" max="11785" width="11.140625" style="141" bestFit="1" customWidth="1"/>
    <col min="11786" max="11786" width="9.140625" style="141"/>
    <col min="11787" max="11787" width="10.140625" style="141" bestFit="1" customWidth="1"/>
    <col min="11788" max="11788" width="11.140625" style="141" bestFit="1" customWidth="1"/>
    <col min="11789" max="11789" width="20.7109375" style="141" customWidth="1"/>
    <col min="11790" max="11790" width="9.140625" style="141"/>
    <col min="11791" max="11791" width="15.140625" style="141" bestFit="1" customWidth="1"/>
    <col min="11792" max="11792" width="10.140625" style="141" bestFit="1" customWidth="1"/>
    <col min="11793" max="12032" width="9.140625" style="141"/>
    <col min="12033" max="12033" width="12.85546875" style="141" customWidth="1"/>
    <col min="12034" max="12034" width="8" style="141" customWidth="1"/>
    <col min="12035" max="12036" width="10.28515625" style="141" customWidth="1"/>
    <col min="12037" max="12037" width="21.28515625" style="141" customWidth="1"/>
    <col min="12038" max="12038" width="56.85546875" style="141" customWidth="1"/>
    <col min="12039" max="12039" width="9" style="141" customWidth="1"/>
    <col min="12040" max="12041" width="11.140625" style="141" bestFit="1" customWidth="1"/>
    <col min="12042" max="12042" width="9.140625" style="141"/>
    <col min="12043" max="12043" width="10.140625" style="141" bestFit="1" customWidth="1"/>
    <col min="12044" max="12044" width="11.140625" style="141" bestFit="1" customWidth="1"/>
    <col min="12045" max="12045" width="20.7109375" style="141" customWidth="1"/>
    <col min="12046" max="12046" width="9.140625" style="141"/>
    <col min="12047" max="12047" width="15.140625" style="141" bestFit="1" customWidth="1"/>
    <col min="12048" max="12048" width="10.140625" style="141" bestFit="1" customWidth="1"/>
    <col min="12049" max="12288" width="9.140625" style="141"/>
    <col min="12289" max="12289" width="12.85546875" style="141" customWidth="1"/>
    <col min="12290" max="12290" width="8" style="141" customWidth="1"/>
    <col min="12291" max="12292" width="10.28515625" style="141" customWidth="1"/>
    <col min="12293" max="12293" width="21.28515625" style="141" customWidth="1"/>
    <col min="12294" max="12294" width="56.85546875" style="141" customWidth="1"/>
    <col min="12295" max="12295" width="9" style="141" customWidth="1"/>
    <col min="12296" max="12297" width="11.140625" style="141" bestFit="1" customWidth="1"/>
    <col min="12298" max="12298" width="9.140625" style="141"/>
    <col min="12299" max="12299" width="10.140625" style="141" bestFit="1" customWidth="1"/>
    <col min="12300" max="12300" width="11.140625" style="141" bestFit="1" customWidth="1"/>
    <col min="12301" max="12301" width="20.7109375" style="141" customWidth="1"/>
    <col min="12302" max="12302" width="9.140625" style="141"/>
    <col min="12303" max="12303" width="15.140625" style="141" bestFit="1" customWidth="1"/>
    <col min="12304" max="12304" width="10.140625" style="141" bestFit="1" customWidth="1"/>
    <col min="12305" max="12544" width="9.140625" style="141"/>
    <col min="12545" max="12545" width="12.85546875" style="141" customWidth="1"/>
    <col min="12546" max="12546" width="8" style="141" customWidth="1"/>
    <col min="12547" max="12548" width="10.28515625" style="141" customWidth="1"/>
    <col min="12549" max="12549" width="21.28515625" style="141" customWidth="1"/>
    <col min="12550" max="12550" width="56.85546875" style="141" customWidth="1"/>
    <col min="12551" max="12551" width="9" style="141" customWidth="1"/>
    <col min="12552" max="12553" width="11.140625" style="141" bestFit="1" customWidth="1"/>
    <col min="12554" max="12554" width="9.140625" style="141"/>
    <col min="12555" max="12555" width="10.140625" style="141" bestFit="1" customWidth="1"/>
    <col min="12556" max="12556" width="11.140625" style="141" bestFit="1" customWidth="1"/>
    <col min="12557" max="12557" width="20.7109375" style="141" customWidth="1"/>
    <col min="12558" max="12558" width="9.140625" style="141"/>
    <col min="12559" max="12559" width="15.140625" style="141" bestFit="1" customWidth="1"/>
    <col min="12560" max="12560" width="10.140625" style="141" bestFit="1" customWidth="1"/>
    <col min="12561" max="12800" width="9.140625" style="141"/>
    <col min="12801" max="12801" width="12.85546875" style="141" customWidth="1"/>
    <col min="12802" max="12802" width="8" style="141" customWidth="1"/>
    <col min="12803" max="12804" width="10.28515625" style="141" customWidth="1"/>
    <col min="12805" max="12805" width="21.28515625" style="141" customWidth="1"/>
    <col min="12806" max="12806" width="56.85546875" style="141" customWidth="1"/>
    <col min="12807" max="12807" width="9" style="141" customWidth="1"/>
    <col min="12808" max="12809" width="11.140625" style="141" bestFit="1" customWidth="1"/>
    <col min="12810" max="12810" width="9.140625" style="141"/>
    <col min="12811" max="12811" width="10.140625" style="141" bestFit="1" customWidth="1"/>
    <col min="12812" max="12812" width="11.140625" style="141" bestFit="1" customWidth="1"/>
    <col min="12813" max="12813" width="20.7109375" style="141" customWidth="1"/>
    <col min="12814" max="12814" width="9.140625" style="141"/>
    <col min="12815" max="12815" width="15.140625" style="141" bestFit="1" customWidth="1"/>
    <col min="12816" max="12816" width="10.140625" style="141" bestFit="1" customWidth="1"/>
    <col min="12817" max="13056" width="9.140625" style="141"/>
    <col min="13057" max="13057" width="12.85546875" style="141" customWidth="1"/>
    <col min="13058" max="13058" width="8" style="141" customWidth="1"/>
    <col min="13059" max="13060" width="10.28515625" style="141" customWidth="1"/>
    <col min="13061" max="13061" width="21.28515625" style="141" customWidth="1"/>
    <col min="13062" max="13062" width="56.85546875" style="141" customWidth="1"/>
    <col min="13063" max="13063" width="9" style="141" customWidth="1"/>
    <col min="13064" max="13065" width="11.140625" style="141" bestFit="1" customWidth="1"/>
    <col min="13066" max="13066" width="9.140625" style="141"/>
    <col min="13067" max="13067" width="10.140625" style="141" bestFit="1" customWidth="1"/>
    <col min="13068" max="13068" width="11.140625" style="141" bestFit="1" customWidth="1"/>
    <col min="13069" max="13069" width="20.7109375" style="141" customWidth="1"/>
    <col min="13070" max="13070" width="9.140625" style="141"/>
    <col min="13071" max="13071" width="15.140625" style="141" bestFit="1" customWidth="1"/>
    <col min="13072" max="13072" width="10.140625" style="141" bestFit="1" customWidth="1"/>
    <col min="13073" max="13312" width="9.140625" style="141"/>
    <col min="13313" max="13313" width="12.85546875" style="141" customWidth="1"/>
    <col min="13314" max="13314" width="8" style="141" customWidth="1"/>
    <col min="13315" max="13316" width="10.28515625" style="141" customWidth="1"/>
    <col min="13317" max="13317" width="21.28515625" style="141" customWidth="1"/>
    <col min="13318" max="13318" width="56.85546875" style="141" customWidth="1"/>
    <col min="13319" max="13319" width="9" style="141" customWidth="1"/>
    <col min="13320" max="13321" width="11.140625" style="141" bestFit="1" customWidth="1"/>
    <col min="13322" max="13322" width="9.140625" style="141"/>
    <col min="13323" max="13323" width="10.140625" style="141" bestFit="1" customWidth="1"/>
    <col min="13324" max="13324" width="11.140625" style="141" bestFit="1" customWidth="1"/>
    <col min="13325" max="13325" width="20.7109375" style="141" customWidth="1"/>
    <col min="13326" max="13326" width="9.140625" style="141"/>
    <col min="13327" max="13327" width="15.140625" style="141" bestFit="1" customWidth="1"/>
    <col min="13328" max="13328" width="10.140625" style="141" bestFit="1" customWidth="1"/>
    <col min="13329" max="13568" width="9.140625" style="141"/>
    <col min="13569" max="13569" width="12.85546875" style="141" customWidth="1"/>
    <col min="13570" max="13570" width="8" style="141" customWidth="1"/>
    <col min="13571" max="13572" width="10.28515625" style="141" customWidth="1"/>
    <col min="13573" max="13573" width="21.28515625" style="141" customWidth="1"/>
    <col min="13574" max="13574" width="56.85546875" style="141" customWidth="1"/>
    <col min="13575" max="13575" width="9" style="141" customWidth="1"/>
    <col min="13576" max="13577" width="11.140625" style="141" bestFit="1" customWidth="1"/>
    <col min="13578" max="13578" width="9.140625" style="141"/>
    <col min="13579" max="13579" width="10.140625" style="141" bestFit="1" customWidth="1"/>
    <col min="13580" max="13580" width="11.140625" style="141" bestFit="1" customWidth="1"/>
    <col min="13581" max="13581" width="20.7109375" style="141" customWidth="1"/>
    <col min="13582" max="13582" width="9.140625" style="141"/>
    <col min="13583" max="13583" width="15.140625" style="141" bestFit="1" customWidth="1"/>
    <col min="13584" max="13584" width="10.140625" style="141" bestFit="1" customWidth="1"/>
    <col min="13585" max="13824" width="9.140625" style="141"/>
    <col min="13825" max="13825" width="12.85546875" style="141" customWidth="1"/>
    <col min="13826" max="13826" width="8" style="141" customWidth="1"/>
    <col min="13827" max="13828" width="10.28515625" style="141" customWidth="1"/>
    <col min="13829" max="13829" width="21.28515625" style="141" customWidth="1"/>
    <col min="13830" max="13830" width="56.85546875" style="141" customWidth="1"/>
    <col min="13831" max="13831" width="9" style="141" customWidth="1"/>
    <col min="13832" max="13833" width="11.140625" style="141" bestFit="1" customWidth="1"/>
    <col min="13834" max="13834" width="9.140625" style="141"/>
    <col min="13835" max="13835" width="10.140625" style="141" bestFit="1" customWidth="1"/>
    <col min="13836" max="13836" width="11.140625" style="141" bestFit="1" customWidth="1"/>
    <col min="13837" max="13837" width="20.7109375" style="141" customWidth="1"/>
    <col min="13838" max="13838" width="9.140625" style="141"/>
    <col min="13839" max="13839" width="15.140625" style="141" bestFit="1" customWidth="1"/>
    <col min="13840" max="13840" width="10.140625" style="141" bestFit="1" customWidth="1"/>
    <col min="13841" max="14080" width="9.140625" style="141"/>
    <col min="14081" max="14081" width="12.85546875" style="141" customWidth="1"/>
    <col min="14082" max="14082" width="8" style="141" customWidth="1"/>
    <col min="14083" max="14084" width="10.28515625" style="141" customWidth="1"/>
    <col min="14085" max="14085" width="21.28515625" style="141" customWidth="1"/>
    <col min="14086" max="14086" width="56.85546875" style="141" customWidth="1"/>
    <col min="14087" max="14087" width="9" style="141" customWidth="1"/>
    <col min="14088" max="14089" width="11.140625" style="141" bestFit="1" customWidth="1"/>
    <col min="14090" max="14090" width="9.140625" style="141"/>
    <col min="14091" max="14091" width="10.140625" style="141" bestFit="1" customWidth="1"/>
    <col min="14092" max="14092" width="11.140625" style="141" bestFit="1" customWidth="1"/>
    <col min="14093" max="14093" width="20.7109375" style="141" customWidth="1"/>
    <col min="14094" max="14094" width="9.140625" style="141"/>
    <col min="14095" max="14095" width="15.140625" style="141" bestFit="1" customWidth="1"/>
    <col min="14096" max="14096" width="10.140625" style="141" bestFit="1" customWidth="1"/>
    <col min="14097" max="14336" width="9.140625" style="141"/>
    <col min="14337" max="14337" width="12.85546875" style="141" customWidth="1"/>
    <col min="14338" max="14338" width="8" style="141" customWidth="1"/>
    <col min="14339" max="14340" width="10.28515625" style="141" customWidth="1"/>
    <col min="14341" max="14341" width="21.28515625" style="141" customWidth="1"/>
    <col min="14342" max="14342" width="56.85546875" style="141" customWidth="1"/>
    <col min="14343" max="14343" width="9" style="141" customWidth="1"/>
    <col min="14344" max="14345" width="11.140625" style="141" bestFit="1" customWidth="1"/>
    <col min="14346" max="14346" width="9.140625" style="141"/>
    <col min="14347" max="14347" width="10.140625" style="141" bestFit="1" customWidth="1"/>
    <col min="14348" max="14348" width="11.140625" style="141" bestFit="1" customWidth="1"/>
    <col min="14349" max="14349" width="20.7109375" style="141" customWidth="1"/>
    <col min="14350" max="14350" width="9.140625" style="141"/>
    <col min="14351" max="14351" width="15.140625" style="141" bestFit="1" customWidth="1"/>
    <col min="14352" max="14352" width="10.140625" style="141" bestFit="1" customWidth="1"/>
    <col min="14353" max="14592" width="9.140625" style="141"/>
    <col min="14593" max="14593" width="12.85546875" style="141" customWidth="1"/>
    <col min="14594" max="14594" width="8" style="141" customWidth="1"/>
    <col min="14595" max="14596" width="10.28515625" style="141" customWidth="1"/>
    <col min="14597" max="14597" width="21.28515625" style="141" customWidth="1"/>
    <col min="14598" max="14598" width="56.85546875" style="141" customWidth="1"/>
    <col min="14599" max="14599" width="9" style="141" customWidth="1"/>
    <col min="14600" max="14601" width="11.140625" style="141" bestFit="1" customWidth="1"/>
    <col min="14602" max="14602" width="9.140625" style="141"/>
    <col min="14603" max="14603" width="10.140625" style="141" bestFit="1" customWidth="1"/>
    <col min="14604" max="14604" width="11.140625" style="141" bestFit="1" customWidth="1"/>
    <col min="14605" max="14605" width="20.7109375" style="141" customWidth="1"/>
    <col min="14606" max="14606" width="9.140625" style="141"/>
    <col min="14607" max="14607" width="15.140625" style="141" bestFit="1" customWidth="1"/>
    <col min="14608" max="14608" width="10.140625" style="141" bestFit="1" customWidth="1"/>
    <col min="14609" max="14848" width="9.140625" style="141"/>
    <col min="14849" max="14849" width="12.85546875" style="141" customWidth="1"/>
    <col min="14850" max="14850" width="8" style="141" customWidth="1"/>
    <col min="14851" max="14852" width="10.28515625" style="141" customWidth="1"/>
    <col min="14853" max="14853" width="21.28515625" style="141" customWidth="1"/>
    <col min="14854" max="14854" width="56.85546875" style="141" customWidth="1"/>
    <col min="14855" max="14855" width="9" style="141" customWidth="1"/>
    <col min="14856" max="14857" width="11.140625" style="141" bestFit="1" customWidth="1"/>
    <col min="14858" max="14858" width="9.140625" style="141"/>
    <col min="14859" max="14859" width="10.140625" style="141" bestFit="1" customWidth="1"/>
    <col min="14860" max="14860" width="11.140625" style="141" bestFit="1" customWidth="1"/>
    <col min="14861" max="14861" width="20.7109375" style="141" customWidth="1"/>
    <col min="14862" max="14862" width="9.140625" style="141"/>
    <col min="14863" max="14863" width="15.140625" style="141" bestFit="1" customWidth="1"/>
    <col min="14864" max="14864" width="10.140625" style="141" bestFit="1" customWidth="1"/>
    <col min="14865" max="15104" width="9.140625" style="141"/>
    <col min="15105" max="15105" width="12.85546875" style="141" customWidth="1"/>
    <col min="15106" max="15106" width="8" style="141" customWidth="1"/>
    <col min="15107" max="15108" width="10.28515625" style="141" customWidth="1"/>
    <col min="15109" max="15109" width="21.28515625" style="141" customWidth="1"/>
    <col min="15110" max="15110" width="56.85546875" style="141" customWidth="1"/>
    <col min="15111" max="15111" width="9" style="141" customWidth="1"/>
    <col min="15112" max="15113" width="11.140625" style="141" bestFit="1" customWidth="1"/>
    <col min="15114" max="15114" width="9.140625" style="141"/>
    <col min="15115" max="15115" width="10.140625" style="141" bestFit="1" customWidth="1"/>
    <col min="15116" max="15116" width="11.140625" style="141" bestFit="1" customWidth="1"/>
    <col min="15117" max="15117" width="20.7109375" style="141" customWidth="1"/>
    <col min="15118" max="15118" width="9.140625" style="141"/>
    <col min="15119" max="15119" width="15.140625" style="141" bestFit="1" customWidth="1"/>
    <col min="15120" max="15120" width="10.140625" style="141" bestFit="1" customWidth="1"/>
    <col min="15121" max="15360" width="9.140625" style="141"/>
    <col min="15361" max="15361" width="12.85546875" style="141" customWidth="1"/>
    <col min="15362" max="15362" width="8" style="141" customWidth="1"/>
    <col min="15363" max="15364" width="10.28515625" style="141" customWidth="1"/>
    <col min="15365" max="15365" width="21.28515625" style="141" customWidth="1"/>
    <col min="15366" max="15366" width="56.85546875" style="141" customWidth="1"/>
    <col min="15367" max="15367" width="9" style="141" customWidth="1"/>
    <col min="15368" max="15369" width="11.140625" style="141" bestFit="1" customWidth="1"/>
    <col min="15370" max="15370" width="9.140625" style="141"/>
    <col min="15371" max="15371" width="10.140625" style="141" bestFit="1" customWidth="1"/>
    <col min="15372" max="15372" width="11.140625" style="141" bestFit="1" customWidth="1"/>
    <col min="15373" max="15373" width="20.7109375" style="141" customWidth="1"/>
    <col min="15374" max="15374" width="9.140625" style="141"/>
    <col min="15375" max="15375" width="15.140625" style="141" bestFit="1" customWidth="1"/>
    <col min="15376" max="15376" width="10.140625" style="141" bestFit="1" customWidth="1"/>
    <col min="15377" max="15616" width="9.140625" style="141"/>
    <col min="15617" max="15617" width="12.85546875" style="141" customWidth="1"/>
    <col min="15618" max="15618" width="8" style="141" customWidth="1"/>
    <col min="15619" max="15620" width="10.28515625" style="141" customWidth="1"/>
    <col min="15621" max="15621" width="21.28515625" style="141" customWidth="1"/>
    <col min="15622" max="15622" width="56.85546875" style="141" customWidth="1"/>
    <col min="15623" max="15623" width="9" style="141" customWidth="1"/>
    <col min="15624" max="15625" width="11.140625" style="141" bestFit="1" customWidth="1"/>
    <col min="15626" max="15626" width="9.140625" style="141"/>
    <col min="15627" max="15627" width="10.140625" style="141" bestFit="1" customWidth="1"/>
    <col min="15628" max="15628" width="11.140625" style="141" bestFit="1" customWidth="1"/>
    <col min="15629" max="15629" width="20.7109375" style="141" customWidth="1"/>
    <col min="15630" max="15630" width="9.140625" style="141"/>
    <col min="15631" max="15631" width="15.140625" style="141" bestFit="1" customWidth="1"/>
    <col min="15632" max="15632" width="10.140625" style="141" bestFit="1" customWidth="1"/>
    <col min="15633" max="15872" width="9.140625" style="141"/>
    <col min="15873" max="15873" width="12.85546875" style="141" customWidth="1"/>
    <col min="15874" max="15874" width="8" style="141" customWidth="1"/>
    <col min="15875" max="15876" width="10.28515625" style="141" customWidth="1"/>
    <col min="15877" max="15877" width="21.28515625" style="141" customWidth="1"/>
    <col min="15878" max="15878" width="56.85546875" style="141" customWidth="1"/>
    <col min="15879" max="15879" width="9" style="141" customWidth="1"/>
    <col min="15880" max="15881" width="11.140625" style="141" bestFit="1" customWidth="1"/>
    <col min="15882" max="15882" width="9.140625" style="141"/>
    <col min="15883" max="15883" width="10.140625" style="141" bestFit="1" customWidth="1"/>
    <col min="15884" max="15884" width="11.140625" style="141" bestFit="1" customWidth="1"/>
    <col min="15885" max="15885" width="20.7109375" style="141" customWidth="1"/>
    <col min="15886" max="15886" width="9.140625" style="141"/>
    <col min="15887" max="15887" width="15.140625" style="141" bestFit="1" customWidth="1"/>
    <col min="15888" max="15888" width="10.140625" style="141" bestFit="1" customWidth="1"/>
    <col min="15889" max="16128" width="9.140625" style="141"/>
    <col min="16129" max="16129" width="12.85546875" style="141" customWidth="1"/>
    <col min="16130" max="16130" width="8" style="141" customWidth="1"/>
    <col min="16131" max="16132" width="10.28515625" style="141" customWidth="1"/>
    <col min="16133" max="16133" width="21.28515625" style="141" customWidth="1"/>
    <col min="16134" max="16134" width="56.85546875" style="141" customWidth="1"/>
    <col min="16135" max="16135" width="9" style="141" customWidth="1"/>
    <col min="16136" max="16137" width="11.140625" style="141" bestFit="1" customWidth="1"/>
    <col min="16138" max="16138" width="9.140625" style="141"/>
    <col min="16139" max="16139" width="10.140625" style="141" bestFit="1" customWidth="1"/>
    <col min="16140" max="16140" width="11.140625" style="141" bestFit="1" customWidth="1"/>
    <col min="16141" max="16141" width="20.7109375" style="141" customWidth="1"/>
    <col min="16142" max="16142" width="9.140625" style="141"/>
    <col min="16143" max="16143" width="15.140625" style="141" bestFit="1" customWidth="1"/>
    <col min="16144" max="16144" width="10.140625" style="141" bestFit="1" customWidth="1"/>
    <col min="16145" max="16384" width="9.140625" style="141"/>
  </cols>
  <sheetData>
    <row r="3" spans="1:18" s="146" customFormat="1" ht="15.75" customHeight="1" x14ac:dyDescent="0.25">
      <c r="A3" s="268" t="s">
        <v>1063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8" s="146" customFormat="1" ht="15.75" customHeight="1" thickBot="1" x14ac:dyDescent="0.3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s="152" customFormat="1" ht="51.75" thickBot="1" x14ac:dyDescent="0.25">
      <c r="A5" s="147" t="s">
        <v>74</v>
      </c>
      <c r="B5" s="148" t="s">
        <v>2</v>
      </c>
      <c r="C5" s="148" t="s">
        <v>75</v>
      </c>
      <c r="D5" s="148" t="s">
        <v>76</v>
      </c>
      <c r="E5" s="148" t="s">
        <v>5</v>
      </c>
      <c r="F5" s="148" t="s">
        <v>6</v>
      </c>
      <c r="G5" s="148" t="s">
        <v>7</v>
      </c>
      <c r="H5" s="148" t="s">
        <v>8</v>
      </c>
      <c r="I5" s="148" t="s">
        <v>9</v>
      </c>
      <c r="J5" s="149" t="s">
        <v>10</v>
      </c>
      <c r="K5" s="148" t="s">
        <v>11</v>
      </c>
      <c r="L5" s="148" t="s">
        <v>12</v>
      </c>
      <c r="M5" s="148" t="s">
        <v>13</v>
      </c>
      <c r="N5" s="148" t="s">
        <v>14</v>
      </c>
      <c r="O5" s="148" t="s">
        <v>77</v>
      </c>
      <c r="P5" s="150" t="s">
        <v>16</v>
      </c>
      <c r="Q5" s="150" t="s">
        <v>17</v>
      </c>
      <c r="R5" s="151" t="s">
        <v>18</v>
      </c>
    </row>
    <row r="6" spans="1:18" s="143" customFormat="1" ht="39" thickBot="1" x14ac:dyDescent="0.25">
      <c r="A6" s="153" t="s">
        <v>78</v>
      </c>
      <c r="B6" s="154" t="s">
        <v>1064</v>
      </c>
      <c r="C6" s="154" t="s">
        <v>80</v>
      </c>
      <c r="D6" s="154" t="s">
        <v>1065</v>
      </c>
      <c r="E6" s="155" t="s">
        <v>1066</v>
      </c>
      <c r="F6" s="156" t="s">
        <v>1067</v>
      </c>
      <c r="G6" s="157" t="s">
        <v>83</v>
      </c>
      <c r="H6" s="158">
        <v>30600</v>
      </c>
      <c r="I6" s="158">
        <v>36414</v>
      </c>
      <c r="J6" s="159"/>
      <c r="K6" s="160"/>
      <c r="L6" s="158">
        <v>36414</v>
      </c>
      <c r="M6" s="154" t="s">
        <v>86</v>
      </c>
      <c r="N6" s="155" t="s">
        <v>1068</v>
      </c>
      <c r="O6" s="161"/>
      <c r="P6" s="162"/>
      <c r="Q6" s="162"/>
      <c r="R6" s="163"/>
    </row>
    <row r="7" spans="1:18" ht="13.5" customHeight="1" x14ac:dyDescent="0.2">
      <c r="A7" s="164"/>
      <c r="B7" s="165" t="s">
        <v>1064</v>
      </c>
      <c r="C7" s="165" t="s">
        <v>80</v>
      </c>
      <c r="D7" s="165" t="s">
        <v>1065</v>
      </c>
      <c r="E7" s="166" t="s">
        <v>1066</v>
      </c>
      <c r="F7" s="167" t="s">
        <v>1067</v>
      </c>
      <c r="G7" s="168"/>
      <c r="H7" s="141"/>
      <c r="I7" s="141"/>
      <c r="J7" s="169" t="s">
        <v>1069</v>
      </c>
      <c r="K7" s="170">
        <v>44743</v>
      </c>
      <c r="L7" s="171">
        <v>6069</v>
      </c>
      <c r="M7" s="165" t="s">
        <v>86</v>
      </c>
      <c r="N7" s="166" t="s">
        <v>1068</v>
      </c>
      <c r="O7" s="172" t="s">
        <v>28</v>
      </c>
      <c r="P7" s="171">
        <f t="shared" ref="P7:P12" si="0">L7</f>
        <v>6069</v>
      </c>
      <c r="Q7" s="78" t="s">
        <v>288</v>
      </c>
      <c r="R7" s="173">
        <v>3209</v>
      </c>
    </row>
    <row r="8" spans="1:18" ht="13.5" customHeight="1" x14ac:dyDescent="0.2">
      <c r="A8" s="174"/>
      <c r="B8" s="175" t="s">
        <v>1064</v>
      </c>
      <c r="C8" s="175" t="s">
        <v>80</v>
      </c>
      <c r="D8" s="175" t="s">
        <v>1065</v>
      </c>
      <c r="E8" s="176" t="s">
        <v>1066</v>
      </c>
      <c r="F8" s="177" t="s">
        <v>1067</v>
      </c>
      <c r="G8" s="178"/>
      <c r="H8" s="179" t="s">
        <v>40</v>
      </c>
      <c r="I8" s="179" t="s">
        <v>40</v>
      </c>
      <c r="J8" s="180" t="s">
        <v>1070</v>
      </c>
      <c r="K8" s="181">
        <v>44749</v>
      </c>
      <c r="L8" s="179">
        <v>6069</v>
      </c>
      <c r="M8" s="175" t="s">
        <v>86</v>
      </c>
      <c r="N8" s="176" t="s">
        <v>1068</v>
      </c>
      <c r="O8" s="182" t="s">
        <v>28</v>
      </c>
      <c r="P8" s="171">
        <f t="shared" si="0"/>
        <v>6069</v>
      </c>
      <c r="Q8" s="78" t="s">
        <v>288</v>
      </c>
      <c r="R8" s="173">
        <v>3209</v>
      </c>
    </row>
    <row r="9" spans="1:18" ht="13.5" customHeight="1" x14ac:dyDescent="0.2">
      <c r="A9" s="174"/>
      <c r="B9" s="175" t="s">
        <v>1064</v>
      </c>
      <c r="C9" s="175" t="s">
        <v>80</v>
      </c>
      <c r="D9" s="175" t="s">
        <v>1065</v>
      </c>
      <c r="E9" s="176" t="s">
        <v>1066</v>
      </c>
      <c r="F9" s="177" t="s">
        <v>1067</v>
      </c>
      <c r="G9" s="178"/>
      <c r="H9" s="179" t="s">
        <v>40</v>
      </c>
      <c r="I9" s="179" t="s">
        <v>40</v>
      </c>
      <c r="J9" s="180" t="s">
        <v>1071</v>
      </c>
      <c r="K9" s="181">
        <v>44743</v>
      </c>
      <c r="L9" s="179">
        <v>6069</v>
      </c>
      <c r="M9" s="175" t="s">
        <v>86</v>
      </c>
      <c r="N9" s="176" t="s">
        <v>1068</v>
      </c>
      <c r="O9" s="182" t="s">
        <v>28</v>
      </c>
      <c r="P9" s="171">
        <f t="shared" si="0"/>
        <v>6069</v>
      </c>
      <c r="Q9" s="78" t="s">
        <v>288</v>
      </c>
      <c r="R9" s="173">
        <v>3209</v>
      </c>
    </row>
    <row r="10" spans="1:18" ht="13.5" customHeight="1" x14ac:dyDescent="0.2">
      <c r="A10" s="174"/>
      <c r="B10" s="175" t="s">
        <v>1064</v>
      </c>
      <c r="C10" s="175" t="s">
        <v>80</v>
      </c>
      <c r="D10" s="175" t="s">
        <v>1065</v>
      </c>
      <c r="E10" s="176" t="s">
        <v>1066</v>
      </c>
      <c r="F10" s="177" t="s">
        <v>1067</v>
      </c>
      <c r="G10" s="178"/>
      <c r="H10" s="179" t="s">
        <v>40</v>
      </c>
      <c r="I10" s="179" t="s">
        <v>40</v>
      </c>
      <c r="J10" s="180" t="s">
        <v>1072</v>
      </c>
      <c r="K10" s="181">
        <v>44749</v>
      </c>
      <c r="L10" s="179">
        <v>6069</v>
      </c>
      <c r="M10" s="175" t="s">
        <v>86</v>
      </c>
      <c r="N10" s="176" t="s">
        <v>1068</v>
      </c>
      <c r="O10" s="182" t="s">
        <v>28</v>
      </c>
      <c r="P10" s="171">
        <f t="shared" si="0"/>
        <v>6069</v>
      </c>
      <c r="Q10" s="78" t="s">
        <v>288</v>
      </c>
      <c r="R10" s="173">
        <v>3209</v>
      </c>
    </row>
    <row r="11" spans="1:18" ht="13.5" customHeight="1" x14ac:dyDescent="0.2">
      <c r="A11" s="174"/>
      <c r="B11" s="175" t="s">
        <v>1064</v>
      </c>
      <c r="C11" s="175" t="s">
        <v>80</v>
      </c>
      <c r="D11" s="175" t="s">
        <v>1065</v>
      </c>
      <c r="E11" s="176" t="s">
        <v>1066</v>
      </c>
      <c r="F11" s="177" t="s">
        <v>1067</v>
      </c>
      <c r="G11" s="178"/>
      <c r="H11" s="179" t="s">
        <v>40</v>
      </c>
      <c r="I11" s="179" t="s">
        <v>40</v>
      </c>
      <c r="J11" s="180" t="s">
        <v>1073</v>
      </c>
      <c r="K11" s="181">
        <v>44743</v>
      </c>
      <c r="L11" s="179">
        <v>6069</v>
      </c>
      <c r="M11" s="175" t="s">
        <v>86</v>
      </c>
      <c r="N11" s="176" t="s">
        <v>1068</v>
      </c>
      <c r="O11" s="182" t="s">
        <v>28</v>
      </c>
      <c r="P11" s="171">
        <f t="shared" si="0"/>
        <v>6069</v>
      </c>
      <c r="Q11" s="78" t="s">
        <v>288</v>
      </c>
      <c r="R11" s="173">
        <v>3209</v>
      </c>
    </row>
    <row r="12" spans="1:18" ht="13.5" customHeight="1" thickBot="1" x14ac:dyDescent="0.25">
      <c r="A12" s="183"/>
      <c r="B12" s="184" t="s">
        <v>1064</v>
      </c>
      <c r="C12" s="184" t="s">
        <v>80</v>
      </c>
      <c r="D12" s="184" t="s">
        <v>1065</v>
      </c>
      <c r="E12" s="185" t="s">
        <v>1066</v>
      </c>
      <c r="F12" s="186" t="s">
        <v>1067</v>
      </c>
      <c r="G12" s="187"/>
      <c r="H12" s="188" t="s">
        <v>40</v>
      </c>
      <c r="I12" s="188" t="s">
        <v>40</v>
      </c>
      <c r="J12" s="189" t="s">
        <v>1074</v>
      </c>
      <c r="K12" s="190">
        <v>44749</v>
      </c>
      <c r="L12" s="188">
        <v>6069</v>
      </c>
      <c r="M12" s="184" t="s">
        <v>86</v>
      </c>
      <c r="N12" s="185" t="s">
        <v>1068</v>
      </c>
      <c r="O12" s="191" t="s">
        <v>28</v>
      </c>
      <c r="P12" s="171">
        <f t="shared" si="0"/>
        <v>6069</v>
      </c>
      <c r="Q12" s="78" t="s">
        <v>288</v>
      </c>
      <c r="R12" s="173">
        <v>3209</v>
      </c>
    </row>
    <row r="13" spans="1:18" s="143" customFormat="1" ht="39" thickBot="1" x14ac:dyDescent="0.25">
      <c r="A13" s="153" t="s">
        <v>78</v>
      </c>
      <c r="B13" s="154" t="s">
        <v>1075</v>
      </c>
      <c r="C13" s="154" t="s">
        <v>97</v>
      </c>
      <c r="D13" s="154" t="s">
        <v>48</v>
      </c>
      <c r="E13" s="155" t="s">
        <v>1076</v>
      </c>
      <c r="F13" s="156" t="s">
        <v>1077</v>
      </c>
      <c r="G13" s="157" t="s">
        <v>83</v>
      </c>
      <c r="H13" s="158">
        <v>79889.05</v>
      </c>
      <c r="I13" s="158">
        <v>95067.97</v>
      </c>
      <c r="J13" s="159"/>
      <c r="K13" s="160"/>
      <c r="L13" s="158">
        <v>95067.969499999992</v>
      </c>
      <c r="M13" s="154" t="s">
        <v>86</v>
      </c>
      <c r="N13" s="155" t="s">
        <v>1068</v>
      </c>
      <c r="O13" s="161"/>
      <c r="P13" s="162"/>
      <c r="Q13" s="162"/>
      <c r="R13" s="163"/>
    </row>
    <row r="14" spans="1:18" x14ac:dyDescent="0.2">
      <c r="A14" s="164"/>
      <c r="B14" s="165" t="s">
        <v>1075</v>
      </c>
      <c r="C14" s="165" t="s">
        <v>97</v>
      </c>
      <c r="D14" s="165" t="s">
        <v>48</v>
      </c>
      <c r="E14" s="166" t="s">
        <v>1076</v>
      </c>
      <c r="F14" s="167" t="s">
        <v>1078</v>
      </c>
      <c r="G14" s="168"/>
      <c r="H14" s="171">
        <v>590.4</v>
      </c>
      <c r="I14" s="171">
        <v>702.58</v>
      </c>
      <c r="J14" s="169" t="s">
        <v>1079</v>
      </c>
      <c r="K14" s="170">
        <v>44771</v>
      </c>
      <c r="L14" s="171">
        <v>702.57600000000002</v>
      </c>
      <c r="M14" s="165" t="s">
        <v>86</v>
      </c>
      <c r="N14" s="166" t="s">
        <v>1068</v>
      </c>
      <c r="O14" s="182" t="s">
        <v>28</v>
      </c>
      <c r="P14" s="171">
        <f>L14</f>
        <v>702.57600000000002</v>
      </c>
      <c r="Q14" s="78" t="s">
        <v>48</v>
      </c>
      <c r="R14" s="173">
        <v>3596</v>
      </c>
    </row>
    <row r="15" spans="1:18" x14ac:dyDescent="0.2">
      <c r="A15" s="174"/>
      <c r="B15" s="175" t="s">
        <v>1075</v>
      </c>
      <c r="C15" s="175" t="s">
        <v>97</v>
      </c>
      <c r="D15" s="175" t="s">
        <v>48</v>
      </c>
      <c r="E15" s="176" t="s">
        <v>1076</v>
      </c>
      <c r="F15" s="177" t="s">
        <v>1080</v>
      </c>
      <c r="G15" s="178"/>
      <c r="H15" s="179">
        <v>825.6</v>
      </c>
      <c r="I15" s="179">
        <v>982.46</v>
      </c>
      <c r="J15" s="180" t="s">
        <v>1079</v>
      </c>
      <c r="K15" s="181">
        <v>44771</v>
      </c>
      <c r="L15" s="179">
        <v>982.46400000000006</v>
      </c>
      <c r="M15" s="175" t="s">
        <v>86</v>
      </c>
      <c r="N15" s="176" t="s">
        <v>1068</v>
      </c>
      <c r="O15" s="182" t="s">
        <v>28</v>
      </c>
      <c r="P15" s="171">
        <f t="shared" ref="P15:P74" si="1">L15</f>
        <v>982.46400000000006</v>
      </c>
      <c r="Q15" s="78" t="s">
        <v>48</v>
      </c>
      <c r="R15" s="173">
        <v>3596</v>
      </c>
    </row>
    <row r="16" spans="1:18" x14ac:dyDescent="0.2">
      <c r="A16" s="174"/>
      <c r="B16" s="175" t="s">
        <v>1075</v>
      </c>
      <c r="C16" s="175" t="s">
        <v>97</v>
      </c>
      <c r="D16" s="175" t="s">
        <v>48</v>
      </c>
      <c r="E16" s="176" t="s">
        <v>1076</v>
      </c>
      <c r="F16" s="177" t="s">
        <v>1081</v>
      </c>
      <c r="G16" s="178"/>
      <c r="H16" s="179">
        <v>590.4</v>
      </c>
      <c r="I16" s="179">
        <v>702.58</v>
      </c>
      <c r="J16" s="180" t="s">
        <v>1079</v>
      </c>
      <c r="K16" s="181">
        <v>44771</v>
      </c>
      <c r="L16" s="179">
        <v>702.57600000000002</v>
      </c>
      <c r="M16" s="175" t="s">
        <v>86</v>
      </c>
      <c r="N16" s="176" t="s">
        <v>1068</v>
      </c>
      <c r="O16" s="182" t="s">
        <v>28</v>
      </c>
      <c r="P16" s="171">
        <f t="shared" si="1"/>
        <v>702.57600000000002</v>
      </c>
      <c r="Q16" s="78" t="s">
        <v>48</v>
      </c>
      <c r="R16" s="173">
        <v>3596</v>
      </c>
    </row>
    <row r="17" spans="1:18" x14ac:dyDescent="0.2">
      <c r="A17" s="174"/>
      <c r="B17" s="175" t="s">
        <v>1075</v>
      </c>
      <c r="C17" s="175" t="s">
        <v>97</v>
      </c>
      <c r="D17" s="175" t="s">
        <v>48</v>
      </c>
      <c r="E17" s="176" t="s">
        <v>1076</v>
      </c>
      <c r="F17" s="177" t="s">
        <v>1082</v>
      </c>
      <c r="G17" s="178"/>
      <c r="H17" s="179">
        <v>498.4</v>
      </c>
      <c r="I17" s="179">
        <v>593.1</v>
      </c>
      <c r="J17" s="180" t="s">
        <v>1079</v>
      </c>
      <c r="K17" s="181">
        <v>44771</v>
      </c>
      <c r="L17" s="179">
        <v>593.096</v>
      </c>
      <c r="M17" s="175" t="s">
        <v>86</v>
      </c>
      <c r="N17" s="176" t="s">
        <v>1068</v>
      </c>
      <c r="O17" s="182" t="s">
        <v>28</v>
      </c>
      <c r="P17" s="171">
        <f t="shared" si="1"/>
        <v>593.096</v>
      </c>
      <c r="Q17" s="78" t="s">
        <v>48</v>
      </c>
      <c r="R17" s="173">
        <v>3596</v>
      </c>
    </row>
    <row r="18" spans="1:18" x14ac:dyDescent="0.2">
      <c r="A18" s="174"/>
      <c r="B18" s="175" t="s">
        <v>1075</v>
      </c>
      <c r="C18" s="175" t="s">
        <v>97</v>
      </c>
      <c r="D18" s="175" t="s">
        <v>48</v>
      </c>
      <c r="E18" s="176" t="s">
        <v>1076</v>
      </c>
      <c r="F18" s="177" t="s">
        <v>1083</v>
      </c>
      <c r="G18" s="178"/>
      <c r="H18" s="179">
        <v>738</v>
      </c>
      <c r="I18" s="179">
        <v>878.22</v>
      </c>
      <c r="J18" s="180" t="s">
        <v>1079</v>
      </c>
      <c r="K18" s="181">
        <v>44771</v>
      </c>
      <c r="L18" s="179">
        <v>292.74</v>
      </c>
      <c r="M18" s="175" t="s">
        <v>86</v>
      </c>
      <c r="N18" s="176" t="s">
        <v>1068</v>
      </c>
      <c r="O18" s="182" t="s">
        <v>28</v>
      </c>
      <c r="P18" s="171">
        <f t="shared" si="1"/>
        <v>292.74</v>
      </c>
      <c r="Q18" s="78" t="s">
        <v>48</v>
      </c>
      <c r="R18" s="173">
        <v>3596</v>
      </c>
    </row>
    <row r="19" spans="1:18" x14ac:dyDescent="0.2">
      <c r="A19" s="174"/>
      <c r="B19" s="175" t="s">
        <v>1075</v>
      </c>
      <c r="C19" s="175" t="s">
        <v>97</v>
      </c>
      <c r="D19" s="175" t="s">
        <v>48</v>
      </c>
      <c r="E19" s="176" t="s">
        <v>1076</v>
      </c>
      <c r="F19" s="177" t="s">
        <v>1083</v>
      </c>
      <c r="G19" s="178"/>
      <c r="H19" s="179" t="s">
        <v>40</v>
      </c>
      <c r="I19" s="179" t="s">
        <v>40</v>
      </c>
      <c r="J19" s="180" t="s">
        <v>1084</v>
      </c>
      <c r="K19" s="181">
        <v>44791</v>
      </c>
      <c r="L19" s="179">
        <v>292.74</v>
      </c>
      <c r="M19" s="175" t="s">
        <v>86</v>
      </c>
      <c r="N19" s="176" t="s">
        <v>1068</v>
      </c>
      <c r="O19" s="182" t="s">
        <v>28</v>
      </c>
      <c r="P19" s="171">
        <f t="shared" si="1"/>
        <v>292.74</v>
      </c>
      <c r="Q19" s="78" t="s">
        <v>48</v>
      </c>
      <c r="R19" s="173">
        <v>3596</v>
      </c>
    </row>
    <row r="20" spans="1:18" x14ac:dyDescent="0.2">
      <c r="A20" s="174"/>
      <c r="B20" s="175" t="s">
        <v>1075</v>
      </c>
      <c r="C20" s="175" t="s">
        <v>97</v>
      </c>
      <c r="D20" s="175" t="s">
        <v>48</v>
      </c>
      <c r="E20" s="176" t="s">
        <v>1076</v>
      </c>
      <c r="F20" s="177" t="s">
        <v>1083</v>
      </c>
      <c r="G20" s="178"/>
      <c r="H20" s="179" t="s">
        <v>40</v>
      </c>
      <c r="I20" s="179" t="s">
        <v>40</v>
      </c>
      <c r="J20" s="180" t="s">
        <v>1085</v>
      </c>
      <c r="K20" s="181">
        <v>44809</v>
      </c>
      <c r="L20" s="179">
        <v>292.74</v>
      </c>
      <c r="M20" s="175" t="s">
        <v>86</v>
      </c>
      <c r="N20" s="176" t="s">
        <v>1068</v>
      </c>
      <c r="O20" s="182" t="s">
        <v>28</v>
      </c>
      <c r="P20" s="171"/>
      <c r="Q20" s="81"/>
      <c r="R20" s="192"/>
    </row>
    <row r="21" spans="1:18" x14ac:dyDescent="0.2">
      <c r="A21" s="174"/>
      <c r="B21" s="175" t="s">
        <v>1075</v>
      </c>
      <c r="C21" s="175" t="s">
        <v>97</v>
      </c>
      <c r="D21" s="175" t="s">
        <v>48</v>
      </c>
      <c r="E21" s="176" t="s">
        <v>1076</v>
      </c>
      <c r="F21" s="177" t="s">
        <v>1086</v>
      </c>
      <c r="G21" s="178"/>
      <c r="H21" s="179">
        <v>823.68</v>
      </c>
      <c r="I21" s="179">
        <v>980.18</v>
      </c>
      <c r="J21" s="180" t="s">
        <v>1079</v>
      </c>
      <c r="K21" s="181">
        <v>44771</v>
      </c>
      <c r="L21" s="179">
        <v>490.08960000000002</v>
      </c>
      <c r="M21" s="175" t="s">
        <v>86</v>
      </c>
      <c r="N21" s="176" t="s">
        <v>1068</v>
      </c>
      <c r="O21" s="182" t="s">
        <v>28</v>
      </c>
      <c r="P21" s="171">
        <f t="shared" si="1"/>
        <v>490.08960000000002</v>
      </c>
      <c r="Q21" s="78" t="s">
        <v>48</v>
      </c>
      <c r="R21" s="173">
        <v>3596</v>
      </c>
    </row>
    <row r="22" spans="1:18" x14ac:dyDescent="0.2">
      <c r="A22" s="174"/>
      <c r="B22" s="175" t="s">
        <v>1075</v>
      </c>
      <c r="C22" s="175" t="s">
        <v>97</v>
      </c>
      <c r="D22" s="175" t="s">
        <v>48</v>
      </c>
      <c r="E22" s="176" t="s">
        <v>1076</v>
      </c>
      <c r="F22" s="177" t="s">
        <v>1086</v>
      </c>
      <c r="G22" s="178"/>
      <c r="H22" s="179" t="s">
        <v>40</v>
      </c>
      <c r="I22" s="179" t="s">
        <v>40</v>
      </c>
      <c r="J22" s="180" t="s">
        <v>1084</v>
      </c>
      <c r="K22" s="181">
        <v>44791</v>
      </c>
      <c r="L22" s="179">
        <v>490.08960000000002</v>
      </c>
      <c r="M22" s="175" t="s">
        <v>86</v>
      </c>
      <c r="N22" s="176" t="s">
        <v>1068</v>
      </c>
      <c r="O22" s="182" t="s">
        <v>28</v>
      </c>
      <c r="P22" s="171">
        <f t="shared" si="1"/>
        <v>490.08960000000002</v>
      </c>
      <c r="Q22" s="78" t="s">
        <v>48</v>
      </c>
      <c r="R22" s="173">
        <v>3596</v>
      </c>
    </row>
    <row r="23" spans="1:18" x14ac:dyDescent="0.2">
      <c r="A23" s="174"/>
      <c r="B23" s="175" t="s">
        <v>1075</v>
      </c>
      <c r="C23" s="175" t="s">
        <v>97</v>
      </c>
      <c r="D23" s="175" t="s">
        <v>48</v>
      </c>
      <c r="E23" s="176" t="s">
        <v>1076</v>
      </c>
      <c r="F23" s="177" t="s">
        <v>1087</v>
      </c>
      <c r="G23" s="178"/>
      <c r="H23" s="179">
        <v>638.22</v>
      </c>
      <c r="I23" s="179">
        <v>759.48</v>
      </c>
      <c r="J23" s="180" t="s">
        <v>1079</v>
      </c>
      <c r="K23" s="181">
        <v>44771</v>
      </c>
      <c r="L23" s="179">
        <v>759.48180000000002</v>
      </c>
      <c r="M23" s="175" t="s">
        <v>86</v>
      </c>
      <c r="N23" s="176" t="s">
        <v>1068</v>
      </c>
      <c r="O23" s="182" t="s">
        <v>28</v>
      </c>
      <c r="P23" s="171">
        <f t="shared" si="1"/>
        <v>759.48180000000002</v>
      </c>
      <c r="Q23" s="78" t="s">
        <v>48</v>
      </c>
      <c r="R23" s="173">
        <v>3596</v>
      </c>
    </row>
    <row r="24" spans="1:18" x14ac:dyDescent="0.2">
      <c r="A24" s="174"/>
      <c r="B24" s="175" t="s">
        <v>1075</v>
      </c>
      <c r="C24" s="175" t="s">
        <v>97</v>
      </c>
      <c r="D24" s="175" t="s">
        <v>48</v>
      </c>
      <c r="E24" s="176" t="s">
        <v>1076</v>
      </c>
      <c r="F24" s="177" t="s">
        <v>1088</v>
      </c>
      <c r="G24" s="178"/>
      <c r="H24" s="179">
        <v>612.72</v>
      </c>
      <c r="I24" s="179">
        <v>729.14</v>
      </c>
      <c r="J24" s="180" t="s">
        <v>1079</v>
      </c>
      <c r="K24" s="181">
        <v>44771</v>
      </c>
      <c r="L24" s="179">
        <v>729.13679999999999</v>
      </c>
      <c r="M24" s="175" t="s">
        <v>86</v>
      </c>
      <c r="N24" s="176" t="s">
        <v>1068</v>
      </c>
      <c r="O24" s="182" t="s">
        <v>28</v>
      </c>
      <c r="P24" s="171">
        <f t="shared" si="1"/>
        <v>729.13679999999999</v>
      </c>
      <c r="Q24" s="78" t="s">
        <v>48</v>
      </c>
      <c r="R24" s="173">
        <v>3596</v>
      </c>
    </row>
    <row r="25" spans="1:18" x14ac:dyDescent="0.2">
      <c r="A25" s="174"/>
      <c r="B25" s="175" t="s">
        <v>1075</v>
      </c>
      <c r="C25" s="175" t="s">
        <v>97</v>
      </c>
      <c r="D25" s="175" t="s">
        <v>48</v>
      </c>
      <c r="E25" s="176" t="s">
        <v>1076</v>
      </c>
      <c r="F25" s="177" t="s">
        <v>1089</v>
      </c>
      <c r="G25" s="178"/>
      <c r="H25" s="179">
        <v>2311.98</v>
      </c>
      <c r="I25" s="179">
        <v>2751.26</v>
      </c>
      <c r="J25" s="180" t="s">
        <v>1079</v>
      </c>
      <c r="K25" s="181">
        <v>44771</v>
      </c>
      <c r="L25" s="179">
        <v>2751.2561999999998</v>
      </c>
      <c r="M25" s="175" t="s">
        <v>86</v>
      </c>
      <c r="N25" s="176" t="s">
        <v>1068</v>
      </c>
      <c r="O25" s="182" t="s">
        <v>28</v>
      </c>
      <c r="P25" s="171">
        <f t="shared" si="1"/>
        <v>2751.2561999999998</v>
      </c>
      <c r="Q25" s="78" t="s">
        <v>48</v>
      </c>
      <c r="R25" s="173">
        <v>3596</v>
      </c>
    </row>
    <row r="26" spans="1:18" x14ac:dyDescent="0.2">
      <c r="A26" s="174"/>
      <c r="B26" s="175" t="s">
        <v>1075</v>
      </c>
      <c r="C26" s="175" t="s">
        <v>97</v>
      </c>
      <c r="D26" s="175" t="s">
        <v>48</v>
      </c>
      <c r="E26" s="176" t="s">
        <v>1076</v>
      </c>
      <c r="F26" s="177" t="s">
        <v>1090</v>
      </c>
      <c r="G26" s="178"/>
      <c r="H26" s="179">
        <v>2557.65</v>
      </c>
      <c r="I26" s="179">
        <v>3043.6</v>
      </c>
      <c r="J26" s="180" t="s">
        <v>1079</v>
      </c>
      <c r="K26" s="181">
        <v>44771</v>
      </c>
      <c r="L26" s="179">
        <v>3043.6035000000002</v>
      </c>
      <c r="M26" s="175" t="s">
        <v>86</v>
      </c>
      <c r="N26" s="176" t="s">
        <v>1068</v>
      </c>
      <c r="O26" s="182" t="s">
        <v>28</v>
      </c>
      <c r="P26" s="171">
        <f t="shared" si="1"/>
        <v>3043.6035000000002</v>
      </c>
      <c r="Q26" s="78" t="s">
        <v>48</v>
      </c>
      <c r="R26" s="173">
        <v>3596</v>
      </c>
    </row>
    <row r="27" spans="1:18" x14ac:dyDescent="0.2">
      <c r="A27" s="174"/>
      <c r="B27" s="175" t="s">
        <v>1075</v>
      </c>
      <c r="C27" s="175" t="s">
        <v>97</v>
      </c>
      <c r="D27" s="175" t="s">
        <v>48</v>
      </c>
      <c r="E27" s="176" t="s">
        <v>1076</v>
      </c>
      <c r="F27" s="177" t="s">
        <v>1091</v>
      </c>
      <c r="G27" s="178"/>
      <c r="H27" s="179">
        <v>410.13</v>
      </c>
      <c r="I27" s="179">
        <v>488.05</v>
      </c>
      <c r="J27" s="180" t="s">
        <v>1079</v>
      </c>
      <c r="K27" s="181">
        <v>44771</v>
      </c>
      <c r="L27" s="179">
        <v>488.05470000000003</v>
      </c>
      <c r="M27" s="175" t="s">
        <v>86</v>
      </c>
      <c r="N27" s="176" t="s">
        <v>1068</v>
      </c>
      <c r="O27" s="182" t="s">
        <v>28</v>
      </c>
      <c r="P27" s="171">
        <f t="shared" si="1"/>
        <v>488.05470000000003</v>
      </c>
      <c r="Q27" s="78" t="s">
        <v>48</v>
      </c>
      <c r="R27" s="173">
        <v>3596</v>
      </c>
    </row>
    <row r="28" spans="1:18" x14ac:dyDescent="0.2">
      <c r="A28" s="174"/>
      <c r="B28" s="175" t="s">
        <v>1075</v>
      </c>
      <c r="C28" s="175" t="s">
        <v>97</v>
      </c>
      <c r="D28" s="175" t="s">
        <v>48</v>
      </c>
      <c r="E28" s="176" t="s">
        <v>1076</v>
      </c>
      <c r="F28" s="177" t="s">
        <v>1092</v>
      </c>
      <c r="G28" s="178"/>
      <c r="H28" s="179">
        <v>371.15</v>
      </c>
      <c r="I28" s="179">
        <v>441.67</v>
      </c>
      <c r="J28" s="180" t="s">
        <v>1079</v>
      </c>
      <c r="K28" s="181">
        <v>44771</v>
      </c>
      <c r="L28" s="179">
        <v>441.66849999999999</v>
      </c>
      <c r="M28" s="175" t="s">
        <v>86</v>
      </c>
      <c r="N28" s="176" t="s">
        <v>1068</v>
      </c>
      <c r="O28" s="182" t="s">
        <v>28</v>
      </c>
      <c r="P28" s="171">
        <f t="shared" si="1"/>
        <v>441.66849999999999</v>
      </c>
      <c r="Q28" s="78" t="s">
        <v>48</v>
      </c>
      <c r="R28" s="173">
        <v>3596</v>
      </c>
    </row>
    <row r="29" spans="1:18" x14ac:dyDescent="0.2">
      <c r="A29" s="174"/>
      <c r="B29" s="175" t="s">
        <v>1075</v>
      </c>
      <c r="C29" s="175" t="s">
        <v>97</v>
      </c>
      <c r="D29" s="175" t="s">
        <v>48</v>
      </c>
      <c r="E29" s="176" t="s">
        <v>1076</v>
      </c>
      <c r="F29" s="177" t="s">
        <v>1093</v>
      </c>
      <c r="G29" s="178"/>
      <c r="H29" s="179">
        <v>1248</v>
      </c>
      <c r="I29" s="179">
        <v>1485.12</v>
      </c>
      <c r="J29" s="180" t="s">
        <v>1094</v>
      </c>
      <c r="K29" s="181">
        <v>44791</v>
      </c>
      <c r="L29" s="179">
        <v>1485.12</v>
      </c>
      <c r="M29" s="175" t="s">
        <v>86</v>
      </c>
      <c r="N29" s="176" t="s">
        <v>1068</v>
      </c>
      <c r="O29" s="182" t="s">
        <v>28</v>
      </c>
      <c r="P29" s="171">
        <f t="shared" si="1"/>
        <v>1485.12</v>
      </c>
      <c r="Q29" s="78" t="s">
        <v>48</v>
      </c>
      <c r="R29" s="173">
        <v>3596</v>
      </c>
    </row>
    <row r="30" spans="1:18" x14ac:dyDescent="0.2">
      <c r="A30" s="174"/>
      <c r="B30" s="175" t="s">
        <v>1075</v>
      </c>
      <c r="C30" s="175" t="s">
        <v>97</v>
      </c>
      <c r="D30" s="175" t="s">
        <v>48</v>
      </c>
      <c r="E30" s="176" t="s">
        <v>1076</v>
      </c>
      <c r="F30" s="177" t="s">
        <v>1095</v>
      </c>
      <c r="G30" s="178"/>
      <c r="H30" s="179">
        <v>1124.6400000000001</v>
      </c>
      <c r="I30" s="179">
        <v>1338.32</v>
      </c>
      <c r="J30" s="180" t="s">
        <v>1079</v>
      </c>
      <c r="K30" s="181">
        <v>44771</v>
      </c>
      <c r="L30" s="179">
        <v>669.16079999999999</v>
      </c>
      <c r="M30" s="175" t="s">
        <v>86</v>
      </c>
      <c r="N30" s="176" t="s">
        <v>1068</v>
      </c>
      <c r="O30" s="182" t="s">
        <v>28</v>
      </c>
      <c r="P30" s="171">
        <f t="shared" si="1"/>
        <v>669.16079999999999</v>
      </c>
      <c r="Q30" s="78" t="s">
        <v>48</v>
      </c>
      <c r="R30" s="173">
        <v>3596</v>
      </c>
    </row>
    <row r="31" spans="1:18" x14ac:dyDescent="0.2">
      <c r="A31" s="174"/>
      <c r="B31" s="175" t="s">
        <v>1075</v>
      </c>
      <c r="C31" s="175" t="s">
        <v>97</v>
      </c>
      <c r="D31" s="175" t="s">
        <v>48</v>
      </c>
      <c r="E31" s="176" t="s">
        <v>1076</v>
      </c>
      <c r="F31" s="177" t="s">
        <v>1095</v>
      </c>
      <c r="G31" s="178"/>
      <c r="H31" s="179" t="s">
        <v>40</v>
      </c>
      <c r="I31" s="179" t="s">
        <v>40</v>
      </c>
      <c r="J31" s="180" t="s">
        <v>1084</v>
      </c>
      <c r="K31" s="181">
        <v>44791</v>
      </c>
      <c r="L31" s="179">
        <v>669.16079999999999</v>
      </c>
      <c r="M31" s="175" t="s">
        <v>86</v>
      </c>
      <c r="N31" s="176" t="s">
        <v>1068</v>
      </c>
      <c r="O31" s="182" t="s">
        <v>28</v>
      </c>
      <c r="P31" s="171">
        <f t="shared" si="1"/>
        <v>669.16079999999999</v>
      </c>
      <c r="Q31" s="78" t="s">
        <v>48</v>
      </c>
      <c r="R31" s="173">
        <v>3596</v>
      </c>
    </row>
    <row r="32" spans="1:18" x14ac:dyDescent="0.2">
      <c r="A32" s="174"/>
      <c r="B32" s="175" t="s">
        <v>1075</v>
      </c>
      <c r="C32" s="175" t="s">
        <v>97</v>
      </c>
      <c r="D32" s="175" t="s">
        <v>48</v>
      </c>
      <c r="E32" s="176" t="s">
        <v>1076</v>
      </c>
      <c r="F32" s="177" t="s">
        <v>1096</v>
      </c>
      <c r="G32" s="178"/>
      <c r="H32" s="179">
        <v>288</v>
      </c>
      <c r="I32" s="179">
        <v>342.72</v>
      </c>
      <c r="J32" s="180" t="s">
        <v>1079</v>
      </c>
      <c r="K32" s="181">
        <v>44771</v>
      </c>
      <c r="L32" s="179">
        <v>342.72</v>
      </c>
      <c r="M32" s="175" t="s">
        <v>86</v>
      </c>
      <c r="N32" s="176" t="s">
        <v>1068</v>
      </c>
      <c r="O32" s="182" t="s">
        <v>28</v>
      </c>
      <c r="P32" s="171">
        <f t="shared" si="1"/>
        <v>342.72</v>
      </c>
      <c r="Q32" s="78" t="s">
        <v>48</v>
      </c>
      <c r="R32" s="173">
        <v>3596</v>
      </c>
    </row>
    <row r="33" spans="1:18" x14ac:dyDescent="0.2">
      <c r="A33" s="174"/>
      <c r="B33" s="175" t="s">
        <v>1075</v>
      </c>
      <c r="C33" s="175" t="s">
        <v>97</v>
      </c>
      <c r="D33" s="175" t="s">
        <v>48</v>
      </c>
      <c r="E33" s="176" t="s">
        <v>1076</v>
      </c>
      <c r="F33" s="177" t="s">
        <v>1097</v>
      </c>
      <c r="G33" s="178"/>
      <c r="H33" s="179">
        <v>2317.44</v>
      </c>
      <c r="I33" s="179">
        <v>2757.75</v>
      </c>
      <c r="J33" s="180" t="s">
        <v>1079</v>
      </c>
      <c r="K33" s="181">
        <v>44771</v>
      </c>
      <c r="L33" s="179">
        <v>1378.8768</v>
      </c>
      <c r="M33" s="175" t="s">
        <v>86</v>
      </c>
      <c r="N33" s="176" t="s">
        <v>1068</v>
      </c>
      <c r="O33" s="182" t="s">
        <v>28</v>
      </c>
      <c r="P33" s="171">
        <f t="shared" si="1"/>
        <v>1378.8768</v>
      </c>
      <c r="Q33" s="78" t="s">
        <v>48</v>
      </c>
      <c r="R33" s="173">
        <v>3596</v>
      </c>
    </row>
    <row r="34" spans="1:18" x14ac:dyDescent="0.2">
      <c r="A34" s="174"/>
      <c r="B34" s="175" t="s">
        <v>1075</v>
      </c>
      <c r="C34" s="175" t="s">
        <v>97</v>
      </c>
      <c r="D34" s="175" t="s">
        <v>48</v>
      </c>
      <c r="E34" s="176" t="s">
        <v>1076</v>
      </c>
      <c r="F34" s="177" t="s">
        <v>1097</v>
      </c>
      <c r="G34" s="178"/>
      <c r="H34" s="179" t="s">
        <v>40</v>
      </c>
      <c r="I34" s="179" t="s">
        <v>40</v>
      </c>
      <c r="J34" s="180" t="s">
        <v>1085</v>
      </c>
      <c r="K34" s="181">
        <v>44809</v>
      </c>
      <c r="L34" s="179">
        <v>1378.8768</v>
      </c>
      <c r="M34" s="175" t="s">
        <v>86</v>
      </c>
      <c r="N34" s="176" t="s">
        <v>1068</v>
      </c>
      <c r="O34" s="182" t="s">
        <v>28</v>
      </c>
      <c r="P34" s="171"/>
      <c r="Q34" s="81"/>
      <c r="R34" s="192"/>
    </row>
    <row r="35" spans="1:18" x14ac:dyDescent="0.2">
      <c r="A35" s="174"/>
      <c r="B35" s="175" t="s">
        <v>1075</v>
      </c>
      <c r="C35" s="175" t="s">
        <v>97</v>
      </c>
      <c r="D35" s="175" t="s">
        <v>48</v>
      </c>
      <c r="E35" s="176" t="s">
        <v>1076</v>
      </c>
      <c r="F35" s="177" t="s">
        <v>1098</v>
      </c>
      <c r="G35" s="178"/>
      <c r="H35" s="179">
        <v>773.52</v>
      </c>
      <c r="I35" s="179">
        <v>920.49</v>
      </c>
      <c r="J35" s="180" t="s">
        <v>1079</v>
      </c>
      <c r="K35" s="181">
        <v>44771</v>
      </c>
      <c r="L35" s="179">
        <v>460.24439999999998</v>
      </c>
      <c r="M35" s="175" t="s">
        <v>86</v>
      </c>
      <c r="N35" s="176" t="s">
        <v>1068</v>
      </c>
      <c r="O35" s="182" t="s">
        <v>28</v>
      </c>
      <c r="P35" s="171">
        <f t="shared" si="1"/>
        <v>460.24439999999998</v>
      </c>
      <c r="Q35" s="78" t="s">
        <v>48</v>
      </c>
      <c r="R35" s="173">
        <v>3596</v>
      </c>
    </row>
    <row r="36" spans="1:18" x14ac:dyDescent="0.2">
      <c r="A36" s="174"/>
      <c r="B36" s="175" t="s">
        <v>1075</v>
      </c>
      <c r="C36" s="175" t="s">
        <v>97</v>
      </c>
      <c r="D36" s="175" t="s">
        <v>48</v>
      </c>
      <c r="E36" s="176" t="s">
        <v>1076</v>
      </c>
      <c r="F36" s="177" t="s">
        <v>1098</v>
      </c>
      <c r="G36" s="178"/>
      <c r="H36" s="179" t="s">
        <v>40</v>
      </c>
      <c r="I36" s="179" t="s">
        <v>40</v>
      </c>
      <c r="J36" s="180" t="s">
        <v>1085</v>
      </c>
      <c r="K36" s="181">
        <v>44809</v>
      </c>
      <c r="L36" s="179">
        <v>460.24439999999998</v>
      </c>
      <c r="M36" s="175" t="s">
        <v>86</v>
      </c>
      <c r="N36" s="176" t="s">
        <v>1068</v>
      </c>
      <c r="O36" s="182" t="s">
        <v>28</v>
      </c>
      <c r="P36" s="171"/>
      <c r="Q36" s="81"/>
      <c r="R36" s="192"/>
    </row>
    <row r="37" spans="1:18" x14ac:dyDescent="0.2">
      <c r="A37" s="174"/>
      <c r="B37" s="175" t="s">
        <v>1075</v>
      </c>
      <c r="C37" s="175" t="s">
        <v>97</v>
      </c>
      <c r="D37" s="175" t="s">
        <v>48</v>
      </c>
      <c r="E37" s="176" t="s">
        <v>1076</v>
      </c>
      <c r="F37" s="177" t="s">
        <v>1099</v>
      </c>
      <c r="G37" s="178"/>
      <c r="H37" s="179">
        <v>476.16</v>
      </c>
      <c r="I37" s="179">
        <v>566.63</v>
      </c>
      <c r="J37" s="180" t="s">
        <v>1079</v>
      </c>
      <c r="K37" s="181">
        <v>44771</v>
      </c>
      <c r="L37" s="179">
        <v>566.63040000000001</v>
      </c>
      <c r="M37" s="175" t="s">
        <v>86</v>
      </c>
      <c r="N37" s="176" t="s">
        <v>1068</v>
      </c>
      <c r="O37" s="182" t="s">
        <v>28</v>
      </c>
      <c r="P37" s="171">
        <f t="shared" si="1"/>
        <v>566.63040000000001</v>
      </c>
      <c r="Q37" s="78" t="s">
        <v>48</v>
      </c>
      <c r="R37" s="173">
        <v>3596</v>
      </c>
    </row>
    <row r="38" spans="1:18" x14ac:dyDescent="0.2">
      <c r="A38" s="174"/>
      <c r="B38" s="175" t="s">
        <v>1075</v>
      </c>
      <c r="C38" s="175" t="s">
        <v>97</v>
      </c>
      <c r="D38" s="175" t="s">
        <v>48</v>
      </c>
      <c r="E38" s="176" t="s">
        <v>1076</v>
      </c>
      <c r="F38" s="177" t="s">
        <v>1100</v>
      </c>
      <c r="G38" s="178"/>
      <c r="H38" s="179">
        <v>1397.61</v>
      </c>
      <c r="I38" s="179">
        <v>1663.16</v>
      </c>
      <c r="J38" s="180" t="s">
        <v>1079</v>
      </c>
      <c r="K38" s="181">
        <v>44771</v>
      </c>
      <c r="L38" s="179">
        <v>1663.1559</v>
      </c>
      <c r="M38" s="175" t="s">
        <v>86</v>
      </c>
      <c r="N38" s="176" t="s">
        <v>1068</v>
      </c>
      <c r="O38" s="182" t="s">
        <v>28</v>
      </c>
      <c r="P38" s="171">
        <f t="shared" si="1"/>
        <v>1663.1559</v>
      </c>
      <c r="Q38" s="78" t="s">
        <v>48</v>
      </c>
      <c r="R38" s="173">
        <v>3596</v>
      </c>
    </row>
    <row r="39" spans="1:18" x14ac:dyDescent="0.2">
      <c r="A39" s="174"/>
      <c r="B39" s="175" t="s">
        <v>1075</v>
      </c>
      <c r="C39" s="175" t="s">
        <v>97</v>
      </c>
      <c r="D39" s="175" t="s">
        <v>48</v>
      </c>
      <c r="E39" s="176" t="s">
        <v>1076</v>
      </c>
      <c r="F39" s="177" t="s">
        <v>1101</v>
      </c>
      <c r="G39" s="178"/>
      <c r="H39" s="179">
        <v>507.6</v>
      </c>
      <c r="I39" s="179">
        <v>604.04</v>
      </c>
      <c r="J39" s="180" t="s">
        <v>1079</v>
      </c>
      <c r="K39" s="181">
        <v>44771</v>
      </c>
      <c r="L39" s="179">
        <v>604.04399999999998</v>
      </c>
      <c r="M39" s="175" t="s">
        <v>86</v>
      </c>
      <c r="N39" s="176" t="s">
        <v>1068</v>
      </c>
      <c r="O39" s="182" t="s">
        <v>28</v>
      </c>
      <c r="P39" s="171">
        <f t="shared" si="1"/>
        <v>604.04399999999998</v>
      </c>
      <c r="Q39" s="78" t="s">
        <v>48</v>
      </c>
      <c r="R39" s="173">
        <v>3596</v>
      </c>
    </row>
    <row r="40" spans="1:18" x14ac:dyDescent="0.2">
      <c r="A40" s="174"/>
      <c r="B40" s="175" t="s">
        <v>1075</v>
      </c>
      <c r="C40" s="175" t="s">
        <v>97</v>
      </c>
      <c r="D40" s="175" t="s">
        <v>48</v>
      </c>
      <c r="E40" s="176" t="s">
        <v>1076</v>
      </c>
      <c r="F40" s="177" t="s">
        <v>1102</v>
      </c>
      <c r="G40" s="178"/>
      <c r="H40" s="179">
        <v>8100.4</v>
      </c>
      <c r="I40" s="179">
        <v>9639.48</v>
      </c>
      <c r="J40" s="180" t="s">
        <v>1079</v>
      </c>
      <c r="K40" s="181">
        <v>44771</v>
      </c>
      <c r="L40" s="179">
        <v>9639.4760000000006</v>
      </c>
      <c r="M40" s="175" t="s">
        <v>86</v>
      </c>
      <c r="N40" s="176" t="s">
        <v>1068</v>
      </c>
      <c r="O40" s="182" t="s">
        <v>28</v>
      </c>
      <c r="P40" s="171">
        <f t="shared" si="1"/>
        <v>9639.4760000000006</v>
      </c>
      <c r="Q40" s="78" t="s">
        <v>48</v>
      </c>
      <c r="R40" s="173">
        <v>3596</v>
      </c>
    </row>
    <row r="41" spans="1:18" x14ac:dyDescent="0.2">
      <c r="A41" s="174"/>
      <c r="B41" s="175" t="s">
        <v>1075</v>
      </c>
      <c r="C41" s="175" t="s">
        <v>97</v>
      </c>
      <c r="D41" s="175" t="s">
        <v>48</v>
      </c>
      <c r="E41" s="176" t="s">
        <v>1076</v>
      </c>
      <c r="F41" s="177" t="s">
        <v>1103</v>
      </c>
      <c r="G41" s="178"/>
      <c r="H41" s="179">
        <v>1500</v>
      </c>
      <c r="I41" s="179">
        <v>1785</v>
      </c>
      <c r="J41" s="180" t="s">
        <v>1079</v>
      </c>
      <c r="K41" s="181">
        <v>44771</v>
      </c>
      <c r="L41" s="179">
        <v>1785</v>
      </c>
      <c r="M41" s="175" t="s">
        <v>86</v>
      </c>
      <c r="N41" s="176" t="s">
        <v>1068</v>
      </c>
      <c r="O41" s="182" t="s">
        <v>28</v>
      </c>
      <c r="P41" s="171">
        <f t="shared" si="1"/>
        <v>1785</v>
      </c>
      <c r="Q41" s="78" t="s">
        <v>48</v>
      </c>
      <c r="R41" s="173">
        <v>3596</v>
      </c>
    </row>
    <row r="42" spans="1:18" x14ac:dyDescent="0.2">
      <c r="A42" s="174"/>
      <c r="B42" s="175" t="s">
        <v>1075</v>
      </c>
      <c r="C42" s="175" t="s">
        <v>97</v>
      </c>
      <c r="D42" s="175" t="s">
        <v>48</v>
      </c>
      <c r="E42" s="176" t="s">
        <v>1076</v>
      </c>
      <c r="F42" s="177" t="s">
        <v>1104</v>
      </c>
      <c r="G42" s="178"/>
      <c r="H42" s="179">
        <v>1500</v>
      </c>
      <c r="I42" s="179">
        <v>1785</v>
      </c>
      <c r="J42" s="180" t="s">
        <v>1079</v>
      </c>
      <c r="K42" s="181">
        <v>44771</v>
      </c>
      <c r="L42" s="179">
        <v>1785</v>
      </c>
      <c r="M42" s="175" t="s">
        <v>86</v>
      </c>
      <c r="N42" s="176" t="s">
        <v>1068</v>
      </c>
      <c r="O42" s="182" t="s">
        <v>28</v>
      </c>
      <c r="P42" s="171">
        <f t="shared" si="1"/>
        <v>1785</v>
      </c>
      <c r="Q42" s="78" t="s">
        <v>48</v>
      </c>
      <c r="R42" s="173">
        <v>3596</v>
      </c>
    </row>
    <row r="43" spans="1:18" x14ac:dyDescent="0.2">
      <c r="A43" s="174"/>
      <c r="B43" s="175" t="s">
        <v>1075</v>
      </c>
      <c r="C43" s="175" t="s">
        <v>97</v>
      </c>
      <c r="D43" s="175" t="s">
        <v>48</v>
      </c>
      <c r="E43" s="176" t="s">
        <v>1076</v>
      </c>
      <c r="F43" s="177" t="s">
        <v>1105</v>
      </c>
      <c r="G43" s="178"/>
      <c r="H43" s="179">
        <v>1500</v>
      </c>
      <c r="I43" s="179">
        <v>1785</v>
      </c>
      <c r="J43" s="180" t="s">
        <v>1079</v>
      </c>
      <c r="K43" s="181">
        <v>44771</v>
      </c>
      <c r="L43" s="179">
        <v>1785</v>
      </c>
      <c r="M43" s="175" t="s">
        <v>86</v>
      </c>
      <c r="N43" s="176" t="s">
        <v>1068</v>
      </c>
      <c r="O43" s="182" t="s">
        <v>28</v>
      </c>
      <c r="P43" s="171">
        <f t="shared" si="1"/>
        <v>1785</v>
      </c>
      <c r="Q43" s="78" t="s">
        <v>48</v>
      </c>
      <c r="R43" s="173">
        <v>3596</v>
      </c>
    </row>
    <row r="44" spans="1:18" x14ac:dyDescent="0.2">
      <c r="A44" s="174"/>
      <c r="B44" s="175" t="s">
        <v>1075</v>
      </c>
      <c r="C44" s="175" t="s">
        <v>97</v>
      </c>
      <c r="D44" s="175" t="s">
        <v>48</v>
      </c>
      <c r="E44" s="176" t="s">
        <v>1076</v>
      </c>
      <c r="F44" s="177" t="s">
        <v>1106</v>
      </c>
      <c r="G44" s="178"/>
      <c r="H44" s="179">
        <v>750</v>
      </c>
      <c r="I44" s="179">
        <v>892.5</v>
      </c>
      <c r="J44" s="180" t="s">
        <v>1079</v>
      </c>
      <c r="K44" s="181">
        <v>44771</v>
      </c>
      <c r="L44" s="179">
        <v>892.5</v>
      </c>
      <c r="M44" s="175" t="s">
        <v>86</v>
      </c>
      <c r="N44" s="176" t="s">
        <v>1068</v>
      </c>
      <c r="O44" s="182" t="s">
        <v>28</v>
      </c>
      <c r="P44" s="171">
        <f t="shared" si="1"/>
        <v>892.5</v>
      </c>
      <c r="Q44" s="78" t="s">
        <v>48</v>
      </c>
      <c r="R44" s="173">
        <v>3596</v>
      </c>
    </row>
    <row r="45" spans="1:18" ht="12.75" customHeight="1" x14ac:dyDescent="0.2">
      <c r="A45" s="174"/>
      <c r="B45" s="175" t="s">
        <v>1075</v>
      </c>
      <c r="C45" s="175" t="s">
        <v>97</v>
      </c>
      <c r="D45" s="175" t="s">
        <v>48</v>
      </c>
      <c r="E45" s="176" t="s">
        <v>1076</v>
      </c>
      <c r="F45" s="177" t="s">
        <v>1107</v>
      </c>
      <c r="G45" s="178"/>
      <c r="H45" s="179">
        <v>750</v>
      </c>
      <c r="I45" s="179">
        <v>892.5</v>
      </c>
      <c r="J45" s="180" t="s">
        <v>1094</v>
      </c>
      <c r="K45" s="181">
        <v>44791</v>
      </c>
      <c r="L45" s="179">
        <v>892.5</v>
      </c>
      <c r="M45" s="175" t="s">
        <v>86</v>
      </c>
      <c r="N45" s="176" t="s">
        <v>1068</v>
      </c>
      <c r="O45" s="182" t="s">
        <v>28</v>
      </c>
      <c r="P45" s="171">
        <f t="shared" si="1"/>
        <v>892.5</v>
      </c>
      <c r="Q45" s="78" t="s">
        <v>48</v>
      </c>
      <c r="R45" s="173">
        <v>3596</v>
      </c>
    </row>
    <row r="46" spans="1:18" ht="12.75" customHeight="1" x14ac:dyDescent="0.2">
      <c r="A46" s="174"/>
      <c r="B46" s="175" t="s">
        <v>1075</v>
      </c>
      <c r="C46" s="175" t="s">
        <v>97</v>
      </c>
      <c r="D46" s="175" t="s">
        <v>48</v>
      </c>
      <c r="E46" s="176" t="s">
        <v>1076</v>
      </c>
      <c r="F46" s="177" t="s">
        <v>1108</v>
      </c>
      <c r="G46" s="178"/>
      <c r="H46" s="179">
        <v>720</v>
      </c>
      <c r="I46" s="179">
        <v>856.8</v>
      </c>
      <c r="J46" s="180" t="s">
        <v>1079</v>
      </c>
      <c r="K46" s="181">
        <v>44771</v>
      </c>
      <c r="L46" s="179">
        <v>856.8</v>
      </c>
      <c r="M46" s="175" t="s">
        <v>86</v>
      </c>
      <c r="N46" s="176" t="s">
        <v>1068</v>
      </c>
      <c r="O46" s="182" t="s">
        <v>28</v>
      </c>
      <c r="P46" s="171">
        <f t="shared" si="1"/>
        <v>856.8</v>
      </c>
      <c r="Q46" s="78" t="s">
        <v>48</v>
      </c>
      <c r="R46" s="173">
        <v>3596</v>
      </c>
    </row>
    <row r="47" spans="1:18" ht="12.75" customHeight="1" x14ac:dyDescent="0.2">
      <c r="A47" s="174"/>
      <c r="B47" s="175" t="s">
        <v>1075</v>
      </c>
      <c r="C47" s="175" t="s">
        <v>97</v>
      </c>
      <c r="D47" s="175" t="s">
        <v>48</v>
      </c>
      <c r="E47" s="176" t="s">
        <v>1076</v>
      </c>
      <c r="F47" s="177" t="s">
        <v>1109</v>
      </c>
      <c r="G47" s="178"/>
      <c r="H47" s="179">
        <v>1440</v>
      </c>
      <c r="I47" s="179">
        <v>1713.6</v>
      </c>
      <c r="J47" s="180" t="s">
        <v>1079</v>
      </c>
      <c r="K47" s="181">
        <v>44771</v>
      </c>
      <c r="L47" s="179">
        <v>856.8</v>
      </c>
      <c r="M47" s="175" t="s">
        <v>86</v>
      </c>
      <c r="N47" s="176" t="s">
        <v>1068</v>
      </c>
      <c r="O47" s="182" t="s">
        <v>28</v>
      </c>
      <c r="P47" s="171">
        <f t="shared" si="1"/>
        <v>856.8</v>
      </c>
      <c r="Q47" s="78" t="s">
        <v>48</v>
      </c>
      <c r="R47" s="173">
        <v>3596</v>
      </c>
    </row>
    <row r="48" spans="1:18" ht="12.75" customHeight="1" x14ac:dyDescent="0.2">
      <c r="A48" s="174"/>
      <c r="B48" s="175" t="s">
        <v>1075</v>
      </c>
      <c r="C48" s="175" t="s">
        <v>97</v>
      </c>
      <c r="D48" s="175" t="s">
        <v>48</v>
      </c>
      <c r="E48" s="176" t="s">
        <v>1076</v>
      </c>
      <c r="F48" s="177" t="s">
        <v>1109</v>
      </c>
      <c r="G48" s="178"/>
      <c r="H48" s="179" t="s">
        <v>40</v>
      </c>
      <c r="I48" s="179" t="s">
        <v>40</v>
      </c>
      <c r="J48" s="180" t="s">
        <v>1085</v>
      </c>
      <c r="K48" s="181">
        <v>44809</v>
      </c>
      <c r="L48" s="179">
        <v>856.8</v>
      </c>
      <c r="M48" s="175" t="s">
        <v>86</v>
      </c>
      <c r="N48" s="176" t="s">
        <v>1068</v>
      </c>
      <c r="O48" s="182" t="s">
        <v>28</v>
      </c>
      <c r="P48" s="171"/>
      <c r="Q48" s="81"/>
      <c r="R48" s="192"/>
    </row>
    <row r="49" spans="1:18" ht="12.75" customHeight="1" x14ac:dyDescent="0.2">
      <c r="A49" s="174"/>
      <c r="B49" s="175" t="s">
        <v>1075</v>
      </c>
      <c r="C49" s="175" t="s">
        <v>97</v>
      </c>
      <c r="D49" s="175" t="s">
        <v>48</v>
      </c>
      <c r="E49" s="176" t="s">
        <v>1076</v>
      </c>
      <c r="F49" s="177" t="s">
        <v>1110</v>
      </c>
      <c r="G49" s="178"/>
      <c r="H49" s="179">
        <v>720</v>
      </c>
      <c r="I49" s="179">
        <v>856.8</v>
      </c>
      <c r="J49" s="180" t="s">
        <v>1079</v>
      </c>
      <c r="K49" s="181">
        <v>44771</v>
      </c>
      <c r="L49" s="179">
        <v>856.8</v>
      </c>
      <c r="M49" s="175" t="s">
        <v>86</v>
      </c>
      <c r="N49" s="176" t="s">
        <v>1068</v>
      </c>
      <c r="O49" s="182" t="s">
        <v>28</v>
      </c>
      <c r="P49" s="171">
        <f t="shared" si="1"/>
        <v>856.8</v>
      </c>
      <c r="Q49" s="78" t="s">
        <v>48</v>
      </c>
      <c r="R49" s="173">
        <v>3596</v>
      </c>
    </row>
    <row r="50" spans="1:18" ht="12.75" customHeight="1" x14ac:dyDescent="0.2">
      <c r="A50" s="174"/>
      <c r="B50" s="175" t="s">
        <v>1075</v>
      </c>
      <c r="C50" s="175" t="s">
        <v>97</v>
      </c>
      <c r="D50" s="175" t="s">
        <v>48</v>
      </c>
      <c r="E50" s="176" t="s">
        <v>1076</v>
      </c>
      <c r="F50" s="177" t="s">
        <v>1111</v>
      </c>
      <c r="G50" s="178"/>
      <c r="H50" s="179">
        <v>4250</v>
      </c>
      <c r="I50" s="179">
        <v>5057.5</v>
      </c>
      <c r="J50" s="180" t="s">
        <v>1079</v>
      </c>
      <c r="K50" s="181">
        <v>44771</v>
      </c>
      <c r="L50" s="179">
        <v>5057.5</v>
      </c>
      <c r="M50" s="175" t="s">
        <v>86</v>
      </c>
      <c r="N50" s="176" t="s">
        <v>1068</v>
      </c>
      <c r="O50" s="182" t="s">
        <v>28</v>
      </c>
      <c r="P50" s="171">
        <f t="shared" si="1"/>
        <v>5057.5</v>
      </c>
      <c r="Q50" s="78" t="s">
        <v>48</v>
      </c>
      <c r="R50" s="173">
        <v>3596</v>
      </c>
    </row>
    <row r="51" spans="1:18" x14ac:dyDescent="0.2">
      <c r="A51" s="174"/>
      <c r="B51" s="175" t="s">
        <v>1075</v>
      </c>
      <c r="C51" s="175" t="s">
        <v>97</v>
      </c>
      <c r="D51" s="175" t="s">
        <v>48</v>
      </c>
      <c r="E51" s="176" t="s">
        <v>1076</v>
      </c>
      <c r="F51" s="177" t="s">
        <v>1112</v>
      </c>
      <c r="G51" s="178"/>
      <c r="H51" s="179">
        <v>2550</v>
      </c>
      <c r="I51" s="179">
        <v>3034.5</v>
      </c>
      <c r="J51" s="180" t="s">
        <v>1079</v>
      </c>
      <c r="K51" s="181">
        <v>44771</v>
      </c>
      <c r="L51" s="179">
        <v>3034.5</v>
      </c>
      <c r="M51" s="175" t="s">
        <v>86</v>
      </c>
      <c r="N51" s="176" t="s">
        <v>1068</v>
      </c>
      <c r="O51" s="182" t="s">
        <v>28</v>
      </c>
      <c r="P51" s="171">
        <f t="shared" si="1"/>
        <v>3034.5</v>
      </c>
      <c r="Q51" s="78" t="s">
        <v>48</v>
      </c>
      <c r="R51" s="173">
        <v>3596</v>
      </c>
    </row>
    <row r="52" spans="1:18" x14ac:dyDescent="0.2">
      <c r="A52" s="174"/>
      <c r="B52" s="175" t="s">
        <v>1075</v>
      </c>
      <c r="C52" s="175" t="s">
        <v>97</v>
      </c>
      <c r="D52" s="175" t="s">
        <v>48</v>
      </c>
      <c r="E52" s="176" t="s">
        <v>1076</v>
      </c>
      <c r="F52" s="177" t="s">
        <v>1113</v>
      </c>
      <c r="G52" s="178"/>
      <c r="H52" s="179">
        <v>460</v>
      </c>
      <c r="I52" s="179">
        <v>547.4</v>
      </c>
      <c r="J52" s="180" t="s">
        <v>1094</v>
      </c>
      <c r="K52" s="181">
        <v>44791</v>
      </c>
      <c r="L52" s="179">
        <v>547.4</v>
      </c>
      <c r="M52" s="175" t="s">
        <v>86</v>
      </c>
      <c r="N52" s="176" t="s">
        <v>1068</v>
      </c>
      <c r="O52" s="182" t="s">
        <v>28</v>
      </c>
      <c r="P52" s="171">
        <f t="shared" si="1"/>
        <v>547.4</v>
      </c>
      <c r="Q52" s="78" t="s">
        <v>48</v>
      </c>
      <c r="R52" s="173">
        <v>3596</v>
      </c>
    </row>
    <row r="53" spans="1:18" x14ac:dyDescent="0.2">
      <c r="A53" s="174"/>
      <c r="B53" s="175" t="s">
        <v>1075</v>
      </c>
      <c r="C53" s="175" t="s">
        <v>97</v>
      </c>
      <c r="D53" s="175" t="s">
        <v>48</v>
      </c>
      <c r="E53" s="176" t="s">
        <v>1076</v>
      </c>
      <c r="F53" s="177" t="s">
        <v>1114</v>
      </c>
      <c r="G53" s="178"/>
      <c r="H53" s="179">
        <v>539.02</v>
      </c>
      <c r="I53" s="179">
        <v>641.42999999999995</v>
      </c>
      <c r="J53" s="180" t="s">
        <v>1079</v>
      </c>
      <c r="K53" s="181">
        <v>44771</v>
      </c>
      <c r="L53" s="179">
        <v>320.71690000000001</v>
      </c>
      <c r="M53" s="175" t="s">
        <v>86</v>
      </c>
      <c r="N53" s="176" t="s">
        <v>1068</v>
      </c>
      <c r="O53" s="182" t="s">
        <v>28</v>
      </c>
      <c r="P53" s="171">
        <f t="shared" si="1"/>
        <v>320.71690000000001</v>
      </c>
      <c r="Q53" s="78" t="s">
        <v>48</v>
      </c>
      <c r="R53" s="173">
        <v>3596</v>
      </c>
    </row>
    <row r="54" spans="1:18" x14ac:dyDescent="0.2">
      <c r="A54" s="174"/>
      <c r="B54" s="175" t="s">
        <v>1075</v>
      </c>
      <c r="C54" s="175" t="s">
        <v>97</v>
      </c>
      <c r="D54" s="175" t="s">
        <v>48</v>
      </c>
      <c r="E54" s="176" t="s">
        <v>1076</v>
      </c>
      <c r="F54" s="177" t="s">
        <v>1114</v>
      </c>
      <c r="G54" s="178"/>
      <c r="H54" s="179" t="s">
        <v>40</v>
      </c>
      <c r="I54" s="179" t="s">
        <v>40</v>
      </c>
      <c r="J54" s="180" t="s">
        <v>1085</v>
      </c>
      <c r="K54" s="181">
        <v>44809</v>
      </c>
      <c r="L54" s="179">
        <v>320.71690000000001</v>
      </c>
      <c r="M54" s="175" t="s">
        <v>86</v>
      </c>
      <c r="N54" s="176" t="s">
        <v>1068</v>
      </c>
      <c r="O54" s="182" t="s">
        <v>28</v>
      </c>
      <c r="P54" s="171"/>
      <c r="Q54" s="81"/>
      <c r="R54" s="192"/>
    </row>
    <row r="55" spans="1:18" x14ac:dyDescent="0.2">
      <c r="A55" s="174"/>
      <c r="B55" s="175" t="s">
        <v>1075</v>
      </c>
      <c r="C55" s="175" t="s">
        <v>97</v>
      </c>
      <c r="D55" s="175" t="s">
        <v>48</v>
      </c>
      <c r="E55" s="176" t="s">
        <v>1076</v>
      </c>
      <c r="F55" s="177" t="s">
        <v>1115</v>
      </c>
      <c r="G55" s="178"/>
      <c r="H55" s="179">
        <v>1186.8499999999999</v>
      </c>
      <c r="I55" s="179">
        <v>1412.35</v>
      </c>
      <c r="J55" s="180" t="s">
        <v>1079</v>
      </c>
      <c r="K55" s="181">
        <v>44771</v>
      </c>
      <c r="L55" s="179">
        <v>1412.3515</v>
      </c>
      <c r="M55" s="175" t="s">
        <v>86</v>
      </c>
      <c r="N55" s="176" t="s">
        <v>1068</v>
      </c>
      <c r="O55" s="182" t="s">
        <v>28</v>
      </c>
      <c r="P55" s="171">
        <f t="shared" si="1"/>
        <v>1412.3515</v>
      </c>
      <c r="Q55" s="78" t="s">
        <v>48</v>
      </c>
      <c r="R55" s="173">
        <v>3596</v>
      </c>
    </row>
    <row r="56" spans="1:18" x14ac:dyDescent="0.2">
      <c r="A56" s="174"/>
      <c r="B56" s="175" t="s">
        <v>1075</v>
      </c>
      <c r="C56" s="175" t="s">
        <v>97</v>
      </c>
      <c r="D56" s="175" t="s">
        <v>48</v>
      </c>
      <c r="E56" s="176" t="s">
        <v>1076</v>
      </c>
      <c r="F56" s="177" t="s">
        <v>1116</v>
      </c>
      <c r="G56" s="178"/>
      <c r="H56" s="179">
        <v>3693.42</v>
      </c>
      <c r="I56" s="179">
        <v>4395.17</v>
      </c>
      <c r="J56" s="180" t="s">
        <v>1079</v>
      </c>
      <c r="K56" s="181">
        <v>44771</v>
      </c>
      <c r="L56" s="179">
        <v>1465.0565999999999</v>
      </c>
      <c r="M56" s="175" t="s">
        <v>86</v>
      </c>
      <c r="N56" s="176" t="s">
        <v>1068</v>
      </c>
      <c r="O56" s="182" t="s">
        <v>28</v>
      </c>
      <c r="P56" s="171">
        <f t="shared" si="1"/>
        <v>1465.0565999999999</v>
      </c>
      <c r="Q56" s="78" t="s">
        <v>48</v>
      </c>
      <c r="R56" s="173">
        <v>3596</v>
      </c>
    </row>
    <row r="57" spans="1:18" x14ac:dyDescent="0.2">
      <c r="A57" s="174"/>
      <c r="B57" s="175" t="s">
        <v>1075</v>
      </c>
      <c r="C57" s="175" t="s">
        <v>97</v>
      </c>
      <c r="D57" s="175" t="s">
        <v>48</v>
      </c>
      <c r="E57" s="176" t="s">
        <v>1076</v>
      </c>
      <c r="F57" s="177" t="s">
        <v>1116</v>
      </c>
      <c r="G57" s="178"/>
      <c r="H57" s="179" t="s">
        <v>40</v>
      </c>
      <c r="I57" s="179" t="s">
        <v>40</v>
      </c>
      <c r="J57" s="180" t="s">
        <v>1084</v>
      </c>
      <c r="K57" s="181">
        <v>44791</v>
      </c>
      <c r="L57" s="179">
        <v>1465.0565999999999</v>
      </c>
      <c r="M57" s="175" t="s">
        <v>86</v>
      </c>
      <c r="N57" s="176" t="s">
        <v>1068</v>
      </c>
      <c r="O57" s="182" t="s">
        <v>28</v>
      </c>
      <c r="P57" s="171">
        <f t="shared" si="1"/>
        <v>1465.0565999999999</v>
      </c>
      <c r="Q57" s="78" t="s">
        <v>48</v>
      </c>
      <c r="R57" s="173">
        <v>3596</v>
      </c>
    </row>
    <row r="58" spans="1:18" x14ac:dyDescent="0.2">
      <c r="A58" s="174"/>
      <c r="B58" s="175" t="s">
        <v>1075</v>
      </c>
      <c r="C58" s="175" t="s">
        <v>97</v>
      </c>
      <c r="D58" s="175" t="s">
        <v>48</v>
      </c>
      <c r="E58" s="176" t="s">
        <v>1076</v>
      </c>
      <c r="F58" s="177" t="s">
        <v>1116</v>
      </c>
      <c r="G58" s="178"/>
      <c r="H58" s="179" t="s">
        <v>40</v>
      </c>
      <c r="I58" s="179" t="s">
        <v>40</v>
      </c>
      <c r="J58" s="180" t="s">
        <v>1085</v>
      </c>
      <c r="K58" s="181">
        <v>44809</v>
      </c>
      <c r="L58" s="179">
        <v>1465.0565999999999</v>
      </c>
      <c r="M58" s="175" t="s">
        <v>86</v>
      </c>
      <c r="N58" s="176" t="s">
        <v>1068</v>
      </c>
      <c r="O58" s="182" t="s">
        <v>28</v>
      </c>
      <c r="P58" s="171"/>
      <c r="Q58" s="81"/>
      <c r="R58" s="192"/>
    </row>
    <row r="59" spans="1:18" x14ac:dyDescent="0.2">
      <c r="A59" s="174"/>
      <c r="B59" s="175" t="s">
        <v>1075</v>
      </c>
      <c r="C59" s="175" t="s">
        <v>97</v>
      </c>
      <c r="D59" s="175" t="s">
        <v>48</v>
      </c>
      <c r="E59" s="176" t="s">
        <v>1076</v>
      </c>
      <c r="F59" s="177" t="s">
        <v>1117</v>
      </c>
      <c r="G59" s="178"/>
      <c r="H59" s="179">
        <v>7111.29</v>
      </c>
      <c r="I59" s="179">
        <v>8462.44</v>
      </c>
      <c r="J59" s="180" t="s">
        <v>1079</v>
      </c>
      <c r="K59" s="181">
        <v>44771</v>
      </c>
      <c r="L59" s="179">
        <v>2820.8117000000002</v>
      </c>
      <c r="M59" s="175" t="s">
        <v>86</v>
      </c>
      <c r="N59" s="176" t="s">
        <v>1068</v>
      </c>
      <c r="O59" s="182" t="s">
        <v>28</v>
      </c>
      <c r="P59" s="171">
        <f t="shared" si="1"/>
        <v>2820.8117000000002</v>
      </c>
      <c r="Q59" s="78" t="s">
        <v>48</v>
      </c>
      <c r="R59" s="173">
        <v>3596</v>
      </c>
    </row>
    <row r="60" spans="1:18" x14ac:dyDescent="0.2">
      <c r="A60" s="174"/>
      <c r="B60" s="175" t="s">
        <v>1075</v>
      </c>
      <c r="C60" s="175" t="s">
        <v>97</v>
      </c>
      <c r="D60" s="175" t="s">
        <v>48</v>
      </c>
      <c r="E60" s="176" t="s">
        <v>1076</v>
      </c>
      <c r="F60" s="177" t="s">
        <v>1117</v>
      </c>
      <c r="G60" s="178"/>
      <c r="H60" s="179" t="s">
        <v>40</v>
      </c>
      <c r="I60" s="179" t="s">
        <v>40</v>
      </c>
      <c r="J60" s="180" t="s">
        <v>1084</v>
      </c>
      <c r="K60" s="181">
        <v>44791</v>
      </c>
      <c r="L60" s="179">
        <v>2820.8117000000002</v>
      </c>
      <c r="M60" s="175" t="s">
        <v>86</v>
      </c>
      <c r="N60" s="176" t="s">
        <v>1068</v>
      </c>
      <c r="O60" s="182" t="s">
        <v>28</v>
      </c>
      <c r="P60" s="171">
        <f t="shared" si="1"/>
        <v>2820.8117000000002</v>
      </c>
      <c r="Q60" s="78" t="s">
        <v>48</v>
      </c>
      <c r="R60" s="173">
        <v>3596</v>
      </c>
    </row>
    <row r="61" spans="1:18" x14ac:dyDescent="0.2">
      <c r="A61" s="174"/>
      <c r="B61" s="175" t="s">
        <v>1075</v>
      </c>
      <c r="C61" s="175" t="s">
        <v>97</v>
      </c>
      <c r="D61" s="175" t="s">
        <v>48</v>
      </c>
      <c r="E61" s="176" t="s">
        <v>1076</v>
      </c>
      <c r="F61" s="177" t="s">
        <v>1117</v>
      </c>
      <c r="G61" s="178"/>
      <c r="H61" s="179" t="s">
        <v>40</v>
      </c>
      <c r="I61" s="179" t="s">
        <v>40</v>
      </c>
      <c r="J61" s="180" t="s">
        <v>1085</v>
      </c>
      <c r="K61" s="181">
        <v>44809</v>
      </c>
      <c r="L61" s="179">
        <v>2820.8117000000002</v>
      </c>
      <c r="M61" s="175" t="s">
        <v>86</v>
      </c>
      <c r="N61" s="176" t="s">
        <v>1068</v>
      </c>
      <c r="O61" s="182" t="s">
        <v>28</v>
      </c>
      <c r="P61" s="171"/>
      <c r="Q61" s="81"/>
      <c r="R61" s="192"/>
    </row>
    <row r="62" spans="1:18" x14ac:dyDescent="0.2">
      <c r="A62" s="174"/>
      <c r="B62" s="175" t="s">
        <v>1075</v>
      </c>
      <c r="C62" s="175" t="s">
        <v>97</v>
      </c>
      <c r="D62" s="175" t="s">
        <v>48</v>
      </c>
      <c r="E62" s="176" t="s">
        <v>1076</v>
      </c>
      <c r="F62" s="177" t="s">
        <v>1118</v>
      </c>
      <c r="G62" s="178"/>
      <c r="H62" s="179">
        <v>1820.57</v>
      </c>
      <c r="I62" s="179">
        <v>2166.48</v>
      </c>
      <c r="J62" s="180" t="s">
        <v>1094</v>
      </c>
      <c r="K62" s="181">
        <v>44791</v>
      </c>
      <c r="L62" s="179">
        <v>2166.4783000000002</v>
      </c>
      <c r="M62" s="175" t="s">
        <v>86</v>
      </c>
      <c r="N62" s="176" t="s">
        <v>1068</v>
      </c>
      <c r="O62" s="182" t="s">
        <v>28</v>
      </c>
      <c r="P62" s="171">
        <f t="shared" si="1"/>
        <v>2166.4783000000002</v>
      </c>
      <c r="Q62" s="78" t="s">
        <v>48</v>
      </c>
      <c r="R62" s="173">
        <v>3596</v>
      </c>
    </row>
    <row r="63" spans="1:18" x14ac:dyDescent="0.2">
      <c r="A63" s="174"/>
      <c r="B63" s="175" t="s">
        <v>1075</v>
      </c>
      <c r="C63" s="175" t="s">
        <v>97</v>
      </c>
      <c r="D63" s="175" t="s">
        <v>48</v>
      </c>
      <c r="E63" s="176" t="s">
        <v>1076</v>
      </c>
      <c r="F63" s="177" t="s">
        <v>1119</v>
      </c>
      <c r="G63" s="178"/>
      <c r="H63" s="179">
        <v>1891.7</v>
      </c>
      <c r="I63" s="179">
        <v>2251.12</v>
      </c>
      <c r="J63" s="180" t="s">
        <v>1094</v>
      </c>
      <c r="K63" s="181">
        <v>44791</v>
      </c>
      <c r="L63" s="179">
        <v>2251.123</v>
      </c>
      <c r="M63" s="175" t="s">
        <v>86</v>
      </c>
      <c r="N63" s="176" t="s">
        <v>1068</v>
      </c>
      <c r="O63" s="182" t="s">
        <v>28</v>
      </c>
      <c r="P63" s="171">
        <f t="shared" si="1"/>
        <v>2251.123</v>
      </c>
      <c r="Q63" s="78" t="s">
        <v>48</v>
      </c>
      <c r="R63" s="173">
        <v>3596</v>
      </c>
    </row>
    <row r="64" spans="1:18" x14ac:dyDescent="0.2">
      <c r="A64" s="174"/>
      <c r="B64" s="175" t="s">
        <v>1075</v>
      </c>
      <c r="C64" s="175" t="s">
        <v>97</v>
      </c>
      <c r="D64" s="175" t="s">
        <v>48</v>
      </c>
      <c r="E64" s="176" t="s">
        <v>1076</v>
      </c>
      <c r="F64" s="177" t="s">
        <v>1120</v>
      </c>
      <c r="G64" s="178"/>
      <c r="H64" s="179">
        <v>907.81</v>
      </c>
      <c r="I64" s="179">
        <v>1080.29</v>
      </c>
      <c r="J64" s="180" t="s">
        <v>1079</v>
      </c>
      <c r="K64" s="181">
        <v>44771</v>
      </c>
      <c r="L64" s="179">
        <v>1080.2938999999999</v>
      </c>
      <c r="M64" s="175" t="s">
        <v>86</v>
      </c>
      <c r="N64" s="176" t="s">
        <v>1068</v>
      </c>
      <c r="O64" s="182" t="s">
        <v>28</v>
      </c>
      <c r="P64" s="171">
        <f t="shared" si="1"/>
        <v>1080.2938999999999</v>
      </c>
      <c r="Q64" s="78" t="s">
        <v>48</v>
      </c>
      <c r="R64" s="173">
        <v>3596</v>
      </c>
    </row>
    <row r="65" spans="1:18" x14ac:dyDescent="0.2">
      <c r="A65" s="174"/>
      <c r="B65" s="175" t="s">
        <v>1075</v>
      </c>
      <c r="C65" s="175" t="s">
        <v>97</v>
      </c>
      <c r="D65" s="175" t="s">
        <v>48</v>
      </c>
      <c r="E65" s="176" t="s">
        <v>1076</v>
      </c>
      <c r="F65" s="177" t="s">
        <v>1121</v>
      </c>
      <c r="G65" s="178"/>
      <c r="H65" s="179">
        <v>452.5</v>
      </c>
      <c r="I65" s="179">
        <v>538.48</v>
      </c>
      <c r="J65" s="180" t="s">
        <v>1079</v>
      </c>
      <c r="K65" s="181">
        <v>44771</v>
      </c>
      <c r="L65" s="179">
        <v>538.47500000000002</v>
      </c>
      <c r="M65" s="175" t="s">
        <v>86</v>
      </c>
      <c r="N65" s="176" t="s">
        <v>1068</v>
      </c>
      <c r="O65" s="182" t="s">
        <v>28</v>
      </c>
      <c r="P65" s="171">
        <f t="shared" si="1"/>
        <v>538.47500000000002</v>
      </c>
      <c r="Q65" s="78" t="s">
        <v>48</v>
      </c>
      <c r="R65" s="173">
        <v>3596</v>
      </c>
    </row>
    <row r="66" spans="1:18" x14ac:dyDescent="0.2">
      <c r="A66" s="174"/>
      <c r="B66" s="175" t="s">
        <v>1075</v>
      </c>
      <c r="C66" s="175" t="s">
        <v>97</v>
      </c>
      <c r="D66" s="175" t="s">
        <v>48</v>
      </c>
      <c r="E66" s="176" t="s">
        <v>1076</v>
      </c>
      <c r="F66" s="177" t="s">
        <v>1122</v>
      </c>
      <c r="G66" s="178"/>
      <c r="H66" s="179">
        <v>1766.31</v>
      </c>
      <c r="I66" s="179">
        <v>2101.91</v>
      </c>
      <c r="J66" s="180" t="s">
        <v>1094</v>
      </c>
      <c r="K66" s="181">
        <v>44791</v>
      </c>
      <c r="L66" s="179">
        <v>2101.9088999999999</v>
      </c>
      <c r="M66" s="175" t="s">
        <v>86</v>
      </c>
      <c r="N66" s="176" t="s">
        <v>1068</v>
      </c>
      <c r="O66" s="182" t="s">
        <v>28</v>
      </c>
      <c r="P66" s="171">
        <f t="shared" si="1"/>
        <v>2101.9088999999999</v>
      </c>
      <c r="Q66" s="78" t="s">
        <v>48</v>
      </c>
      <c r="R66" s="173">
        <v>3596</v>
      </c>
    </row>
    <row r="67" spans="1:18" x14ac:dyDescent="0.2">
      <c r="A67" s="174"/>
      <c r="B67" s="175" t="s">
        <v>1075</v>
      </c>
      <c r="C67" s="175" t="s">
        <v>97</v>
      </c>
      <c r="D67" s="175" t="s">
        <v>48</v>
      </c>
      <c r="E67" s="176" t="s">
        <v>1076</v>
      </c>
      <c r="F67" s="177" t="s">
        <v>1123</v>
      </c>
      <c r="G67" s="178"/>
      <c r="H67" s="179">
        <v>2226.86</v>
      </c>
      <c r="I67" s="179">
        <v>2649.96</v>
      </c>
      <c r="J67" s="180" t="s">
        <v>1079</v>
      </c>
      <c r="K67" s="181">
        <v>44771</v>
      </c>
      <c r="L67" s="179">
        <v>2649.9634000000001</v>
      </c>
      <c r="M67" s="175" t="s">
        <v>86</v>
      </c>
      <c r="N67" s="176" t="s">
        <v>1068</v>
      </c>
      <c r="O67" s="182" t="s">
        <v>28</v>
      </c>
      <c r="P67" s="171">
        <f t="shared" si="1"/>
        <v>2649.9634000000001</v>
      </c>
      <c r="Q67" s="78" t="s">
        <v>48</v>
      </c>
      <c r="R67" s="173">
        <v>3596</v>
      </c>
    </row>
    <row r="68" spans="1:18" x14ac:dyDescent="0.2">
      <c r="A68" s="174"/>
      <c r="B68" s="175" t="s">
        <v>1075</v>
      </c>
      <c r="C68" s="175" t="s">
        <v>97</v>
      </c>
      <c r="D68" s="175" t="s">
        <v>48</v>
      </c>
      <c r="E68" s="176" t="s">
        <v>1076</v>
      </c>
      <c r="F68" s="177" t="s">
        <v>1124</v>
      </c>
      <c r="G68" s="178"/>
      <c r="H68" s="179">
        <v>7156.34</v>
      </c>
      <c r="I68" s="179">
        <v>8516.0400000000009</v>
      </c>
      <c r="J68" s="180" t="s">
        <v>1079</v>
      </c>
      <c r="K68" s="181">
        <v>44771</v>
      </c>
      <c r="L68" s="179">
        <v>8516.0445999999993</v>
      </c>
      <c r="M68" s="175" t="s">
        <v>86</v>
      </c>
      <c r="N68" s="176" t="s">
        <v>1068</v>
      </c>
      <c r="O68" s="182" t="s">
        <v>28</v>
      </c>
      <c r="P68" s="171">
        <f t="shared" si="1"/>
        <v>8516.0445999999993</v>
      </c>
      <c r="Q68" s="78" t="s">
        <v>48</v>
      </c>
      <c r="R68" s="173">
        <v>3596</v>
      </c>
    </row>
    <row r="69" spans="1:18" x14ac:dyDescent="0.2">
      <c r="A69" s="183"/>
      <c r="B69" s="184" t="s">
        <v>1075</v>
      </c>
      <c r="C69" s="184" t="s">
        <v>97</v>
      </c>
      <c r="D69" s="184" t="s">
        <v>48</v>
      </c>
      <c r="E69" s="185" t="s">
        <v>1076</v>
      </c>
      <c r="F69" s="186" t="s">
        <v>1125</v>
      </c>
      <c r="G69" s="187"/>
      <c r="H69" s="188">
        <v>4049.43</v>
      </c>
      <c r="I69" s="188">
        <v>4818.82</v>
      </c>
      <c r="J69" s="189" t="s">
        <v>1079</v>
      </c>
      <c r="K69" s="190">
        <v>44771</v>
      </c>
      <c r="L69" s="188">
        <v>4818.8217000000004</v>
      </c>
      <c r="M69" s="184" t="s">
        <v>86</v>
      </c>
      <c r="N69" s="185" t="s">
        <v>1068</v>
      </c>
      <c r="O69" s="182" t="s">
        <v>28</v>
      </c>
      <c r="P69" s="171">
        <f t="shared" si="1"/>
        <v>4818.8217000000004</v>
      </c>
      <c r="Q69" s="78" t="s">
        <v>48</v>
      </c>
      <c r="R69" s="173">
        <v>3596</v>
      </c>
    </row>
    <row r="70" spans="1:18" x14ac:dyDescent="0.2">
      <c r="A70" s="174"/>
      <c r="B70" s="175" t="s">
        <v>1075</v>
      </c>
      <c r="C70" s="175" t="s">
        <v>97</v>
      </c>
      <c r="D70" s="175" t="s">
        <v>48</v>
      </c>
      <c r="E70" s="176" t="s">
        <v>1076</v>
      </c>
      <c r="F70" s="177" t="s">
        <v>1126</v>
      </c>
      <c r="G70" s="178"/>
      <c r="H70" s="179">
        <v>2495.5500000000002</v>
      </c>
      <c r="I70" s="179">
        <v>2969.7</v>
      </c>
      <c r="J70" s="180" t="s">
        <v>1079</v>
      </c>
      <c r="K70" s="181">
        <v>44771</v>
      </c>
      <c r="L70" s="179">
        <v>2969.7044999999998</v>
      </c>
      <c r="M70" s="175" t="s">
        <v>86</v>
      </c>
      <c r="N70" s="176" t="s">
        <v>1068</v>
      </c>
      <c r="O70" s="182" t="s">
        <v>28</v>
      </c>
      <c r="P70" s="171">
        <f t="shared" si="1"/>
        <v>2969.7044999999998</v>
      </c>
      <c r="Q70" s="78" t="s">
        <v>48</v>
      </c>
      <c r="R70" s="173">
        <v>3596</v>
      </c>
    </row>
    <row r="71" spans="1:18" x14ac:dyDescent="0.2">
      <c r="A71" s="174"/>
      <c r="B71" s="175" t="s">
        <v>1075</v>
      </c>
      <c r="C71" s="175" t="s">
        <v>97</v>
      </c>
      <c r="D71" s="175" t="s">
        <v>48</v>
      </c>
      <c r="E71" s="176" t="s">
        <v>1076</v>
      </c>
      <c r="F71" s="177" t="s">
        <v>1127</v>
      </c>
      <c r="G71" s="178"/>
      <c r="H71" s="179">
        <v>791.2</v>
      </c>
      <c r="I71" s="179">
        <v>941.53</v>
      </c>
      <c r="J71" s="180" t="s">
        <v>1079</v>
      </c>
      <c r="K71" s="181">
        <v>44771</v>
      </c>
      <c r="L71" s="179">
        <v>941.52800000000002</v>
      </c>
      <c r="M71" s="175" t="s">
        <v>86</v>
      </c>
      <c r="N71" s="176" t="s">
        <v>1068</v>
      </c>
      <c r="O71" s="182" t="s">
        <v>28</v>
      </c>
      <c r="P71" s="171">
        <f t="shared" si="1"/>
        <v>941.52800000000002</v>
      </c>
      <c r="Q71" s="78" t="s">
        <v>48</v>
      </c>
      <c r="R71" s="173">
        <v>3596</v>
      </c>
    </row>
    <row r="72" spans="1:18" ht="14.25" customHeight="1" x14ac:dyDescent="0.2">
      <c r="A72" s="174"/>
      <c r="B72" s="175" t="s">
        <v>1075</v>
      </c>
      <c r="C72" s="175" t="s">
        <v>97</v>
      </c>
      <c r="D72" s="175" t="s">
        <v>48</v>
      </c>
      <c r="E72" s="176" t="s">
        <v>1076</v>
      </c>
      <c r="F72" s="177" t="s">
        <v>1128</v>
      </c>
      <c r="G72" s="178"/>
      <c r="H72" s="179">
        <v>68.8</v>
      </c>
      <c r="I72" s="179">
        <v>81.87</v>
      </c>
      <c r="J72" s="180" t="s">
        <v>1079</v>
      </c>
      <c r="K72" s="181">
        <v>44771</v>
      </c>
      <c r="L72" s="179">
        <v>81.872</v>
      </c>
      <c r="M72" s="175" t="s">
        <v>86</v>
      </c>
      <c r="N72" s="176" t="s">
        <v>1068</v>
      </c>
      <c r="O72" s="182" t="s">
        <v>28</v>
      </c>
      <c r="P72" s="171">
        <f t="shared" si="1"/>
        <v>81.872</v>
      </c>
      <c r="Q72" s="78" t="s">
        <v>48</v>
      </c>
      <c r="R72" s="173">
        <v>3596</v>
      </c>
    </row>
    <row r="73" spans="1:18" x14ac:dyDescent="0.2">
      <c r="A73" s="174"/>
      <c r="B73" s="175" t="s">
        <v>1075</v>
      </c>
      <c r="C73" s="175" t="s">
        <v>97</v>
      </c>
      <c r="D73" s="175" t="s">
        <v>48</v>
      </c>
      <c r="E73" s="176" t="s">
        <v>1076</v>
      </c>
      <c r="F73" s="177" t="s">
        <v>1129</v>
      </c>
      <c r="G73" s="178"/>
      <c r="H73" s="179">
        <v>249.4</v>
      </c>
      <c r="I73" s="179">
        <v>296.79000000000002</v>
      </c>
      <c r="J73" s="180" t="s">
        <v>1079</v>
      </c>
      <c r="K73" s="181">
        <v>44771</v>
      </c>
      <c r="L73" s="179">
        <v>296.786</v>
      </c>
      <c r="M73" s="175" t="s">
        <v>86</v>
      </c>
      <c r="N73" s="176" t="s">
        <v>1068</v>
      </c>
      <c r="O73" s="182" t="s">
        <v>28</v>
      </c>
      <c r="P73" s="171">
        <f t="shared" si="1"/>
        <v>296.786</v>
      </c>
      <c r="Q73" s="78" t="s">
        <v>48</v>
      </c>
      <c r="R73" s="173">
        <v>3596</v>
      </c>
    </row>
    <row r="74" spans="1:18" ht="13.5" thickBot="1" x14ac:dyDescent="0.25">
      <c r="A74" s="183"/>
      <c r="B74" s="184" t="s">
        <v>1075</v>
      </c>
      <c r="C74" s="184" t="s">
        <v>97</v>
      </c>
      <c r="D74" s="184" t="s">
        <v>48</v>
      </c>
      <c r="E74" s="185" t="s">
        <v>1076</v>
      </c>
      <c r="F74" s="186" t="s">
        <v>1130</v>
      </c>
      <c r="G74" s="187"/>
      <c r="H74" s="188">
        <v>140.30000000000001</v>
      </c>
      <c r="I74" s="188">
        <v>166.96</v>
      </c>
      <c r="J74" s="189" t="s">
        <v>1131</v>
      </c>
      <c r="K74" s="190">
        <v>44797</v>
      </c>
      <c r="L74" s="188">
        <v>166.95699999999999</v>
      </c>
      <c r="M74" s="184" t="s">
        <v>86</v>
      </c>
      <c r="N74" s="185" t="s">
        <v>1068</v>
      </c>
      <c r="O74" s="182" t="s">
        <v>28</v>
      </c>
      <c r="P74" s="171">
        <f t="shared" si="1"/>
        <v>166.95699999999999</v>
      </c>
      <c r="Q74" s="78" t="s">
        <v>48</v>
      </c>
      <c r="R74" s="173">
        <v>3596</v>
      </c>
    </row>
    <row r="75" spans="1:18" s="143" customFormat="1" ht="39" thickBot="1" x14ac:dyDescent="0.25">
      <c r="A75" s="153" t="s">
        <v>78</v>
      </c>
      <c r="B75" s="154" t="s">
        <v>1132</v>
      </c>
      <c r="C75" s="154" t="s">
        <v>188</v>
      </c>
      <c r="D75" s="154" t="s">
        <v>48</v>
      </c>
      <c r="E75" s="155" t="s">
        <v>1133</v>
      </c>
      <c r="F75" s="156" t="s">
        <v>1134</v>
      </c>
      <c r="G75" s="157" t="s">
        <v>83</v>
      </c>
      <c r="H75" s="158">
        <v>261834.42</v>
      </c>
      <c r="I75" s="158">
        <v>311582.98</v>
      </c>
      <c r="J75" s="159"/>
      <c r="K75" s="160"/>
      <c r="L75" s="158">
        <v>311582.96218000009</v>
      </c>
      <c r="M75" s="154" t="s">
        <v>86</v>
      </c>
      <c r="N75" s="155" t="s">
        <v>1068</v>
      </c>
      <c r="O75" s="161"/>
      <c r="P75" s="162"/>
      <c r="Q75" s="162"/>
      <c r="R75" s="163"/>
    </row>
    <row r="76" spans="1:18" x14ac:dyDescent="0.2">
      <c r="A76" s="164"/>
      <c r="B76" s="165" t="s">
        <v>1132</v>
      </c>
      <c r="C76" s="165" t="s">
        <v>188</v>
      </c>
      <c r="D76" s="165" t="s">
        <v>48</v>
      </c>
      <c r="E76" s="166" t="s">
        <v>1133</v>
      </c>
      <c r="F76" s="167" t="s">
        <v>1135</v>
      </c>
      <c r="G76" s="168"/>
      <c r="H76" s="171">
        <v>5747.7</v>
      </c>
      <c r="I76" s="171">
        <v>6839.76</v>
      </c>
      <c r="J76" s="169" t="s">
        <v>1136</v>
      </c>
      <c r="K76" s="170">
        <v>44749</v>
      </c>
      <c r="L76" s="171">
        <v>1954.2180000000001</v>
      </c>
      <c r="M76" s="165" t="s">
        <v>86</v>
      </c>
      <c r="N76" s="166" t="s">
        <v>1068</v>
      </c>
      <c r="O76" s="182" t="s">
        <v>28</v>
      </c>
      <c r="P76" s="171">
        <f>L76</f>
        <v>1954.2180000000001</v>
      </c>
      <c r="Q76" s="78" t="s">
        <v>288</v>
      </c>
      <c r="R76" s="173">
        <v>3221</v>
      </c>
    </row>
    <row r="77" spans="1:18" x14ac:dyDescent="0.2">
      <c r="A77" s="174"/>
      <c r="B77" s="175" t="s">
        <v>1132</v>
      </c>
      <c r="C77" s="175" t="s">
        <v>188</v>
      </c>
      <c r="D77" s="175" t="s">
        <v>48</v>
      </c>
      <c r="E77" s="176" t="s">
        <v>1133</v>
      </c>
      <c r="F77" s="177" t="s">
        <v>1135</v>
      </c>
      <c r="G77" s="178"/>
      <c r="H77" s="179" t="s">
        <v>40</v>
      </c>
      <c r="I77" s="179" t="s">
        <v>40</v>
      </c>
      <c r="J77" s="180" t="s">
        <v>1137</v>
      </c>
      <c r="K77" s="181">
        <v>44777</v>
      </c>
      <c r="L77" s="179">
        <v>1954.2180000000001</v>
      </c>
      <c r="M77" s="175" t="s">
        <v>86</v>
      </c>
      <c r="N77" s="176" t="s">
        <v>1068</v>
      </c>
      <c r="O77" s="182" t="s">
        <v>28</v>
      </c>
      <c r="P77" s="81"/>
      <c r="Q77" s="81"/>
      <c r="R77" s="192"/>
    </row>
    <row r="78" spans="1:18" x14ac:dyDescent="0.2">
      <c r="A78" s="174"/>
      <c r="B78" s="175" t="s">
        <v>1132</v>
      </c>
      <c r="C78" s="175" t="s">
        <v>188</v>
      </c>
      <c r="D78" s="175" t="s">
        <v>48</v>
      </c>
      <c r="E78" s="176" t="s">
        <v>1133</v>
      </c>
      <c r="F78" s="177" t="s">
        <v>1135</v>
      </c>
      <c r="G78" s="178"/>
      <c r="H78" s="179" t="s">
        <v>40</v>
      </c>
      <c r="I78" s="179" t="s">
        <v>40</v>
      </c>
      <c r="J78" s="180" t="s">
        <v>1138</v>
      </c>
      <c r="K78" s="181">
        <v>44812</v>
      </c>
      <c r="L78" s="179">
        <v>1954.2180000000001</v>
      </c>
      <c r="M78" s="175" t="s">
        <v>86</v>
      </c>
      <c r="N78" s="176" t="s">
        <v>1068</v>
      </c>
      <c r="O78" s="182" t="s">
        <v>28</v>
      </c>
      <c r="P78" s="81"/>
      <c r="Q78" s="81"/>
      <c r="R78" s="192"/>
    </row>
    <row r="79" spans="1:18" x14ac:dyDescent="0.2">
      <c r="A79" s="174"/>
      <c r="B79" s="175" t="s">
        <v>1132</v>
      </c>
      <c r="C79" s="175" t="s">
        <v>188</v>
      </c>
      <c r="D79" s="175" t="s">
        <v>48</v>
      </c>
      <c r="E79" s="176" t="s">
        <v>1133</v>
      </c>
      <c r="F79" s="177" t="s">
        <v>1135</v>
      </c>
      <c r="G79" s="178"/>
      <c r="H79" s="179" t="s">
        <v>40</v>
      </c>
      <c r="I79" s="179" t="s">
        <v>40</v>
      </c>
      <c r="J79" s="180" t="s">
        <v>1139</v>
      </c>
      <c r="K79" s="181">
        <v>44812</v>
      </c>
      <c r="L79" s="179">
        <v>977.10900000000004</v>
      </c>
      <c r="M79" s="175" t="s">
        <v>86</v>
      </c>
      <c r="N79" s="176" t="s">
        <v>1068</v>
      </c>
      <c r="O79" s="182" t="s">
        <v>28</v>
      </c>
      <c r="P79" s="81"/>
      <c r="Q79" s="81"/>
      <c r="R79" s="192"/>
    </row>
    <row r="80" spans="1:18" x14ac:dyDescent="0.2">
      <c r="A80" s="174"/>
      <c r="B80" s="175" t="s">
        <v>1132</v>
      </c>
      <c r="C80" s="175" t="s">
        <v>188</v>
      </c>
      <c r="D80" s="175" t="s">
        <v>48</v>
      </c>
      <c r="E80" s="176" t="s">
        <v>1133</v>
      </c>
      <c r="F80" s="177" t="s">
        <v>1140</v>
      </c>
      <c r="G80" s="178"/>
      <c r="H80" s="179">
        <v>3964.4</v>
      </c>
      <c r="I80" s="179">
        <v>4717.6400000000003</v>
      </c>
      <c r="J80" s="180" t="s">
        <v>1138</v>
      </c>
      <c r="K80" s="181">
        <v>44812</v>
      </c>
      <c r="L80" s="179">
        <v>4717.6360000000004</v>
      </c>
      <c r="M80" s="175" t="s">
        <v>86</v>
      </c>
      <c r="N80" s="176" t="s">
        <v>1068</v>
      </c>
      <c r="O80" s="182" t="s">
        <v>28</v>
      </c>
      <c r="P80" s="81"/>
      <c r="Q80" s="81"/>
      <c r="R80" s="192"/>
    </row>
    <row r="81" spans="1:18" x14ac:dyDescent="0.2">
      <c r="A81" s="174"/>
      <c r="B81" s="175" t="s">
        <v>1132</v>
      </c>
      <c r="C81" s="175" t="s">
        <v>188</v>
      </c>
      <c r="D81" s="175" t="s">
        <v>48</v>
      </c>
      <c r="E81" s="176" t="s">
        <v>1133</v>
      </c>
      <c r="F81" s="177" t="s">
        <v>1141</v>
      </c>
      <c r="G81" s="178"/>
      <c r="H81" s="179">
        <v>5946.6</v>
      </c>
      <c r="I81" s="179">
        <v>7076.45</v>
      </c>
      <c r="J81" s="180" t="s">
        <v>1142</v>
      </c>
      <c r="K81" s="181">
        <v>44775</v>
      </c>
      <c r="L81" s="179">
        <v>2358.8180000000002</v>
      </c>
      <c r="M81" s="175" t="s">
        <v>86</v>
      </c>
      <c r="N81" s="176" t="s">
        <v>1068</v>
      </c>
      <c r="O81" s="182" t="s">
        <v>28</v>
      </c>
      <c r="P81" s="81"/>
      <c r="Q81" s="81"/>
      <c r="R81" s="192"/>
    </row>
    <row r="82" spans="1:18" x14ac:dyDescent="0.2">
      <c r="A82" s="174"/>
      <c r="B82" s="175" t="s">
        <v>1132</v>
      </c>
      <c r="C82" s="175" t="s">
        <v>188</v>
      </c>
      <c r="D82" s="175" t="s">
        <v>48</v>
      </c>
      <c r="E82" s="176" t="s">
        <v>1133</v>
      </c>
      <c r="F82" s="177" t="s">
        <v>1141</v>
      </c>
      <c r="G82" s="178"/>
      <c r="H82" s="179" t="s">
        <v>40</v>
      </c>
      <c r="I82" s="179" t="s">
        <v>40</v>
      </c>
      <c r="J82" s="180" t="s">
        <v>1137</v>
      </c>
      <c r="K82" s="181">
        <v>44777</v>
      </c>
      <c r="L82" s="179">
        <v>4717.6360000000004</v>
      </c>
      <c r="M82" s="175" t="s">
        <v>86</v>
      </c>
      <c r="N82" s="176" t="s">
        <v>1068</v>
      </c>
      <c r="O82" s="182" t="s">
        <v>28</v>
      </c>
      <c r="P82" s="81"/>
      <c r="Q82" s="81"/>
      <c r="R82" s="192"/>
    </row>
    <row r="83" spans="1:18" x14ac:dyDescent="0.2">
      <c r="A83" s="174"/>
      <c r="B83" s="175" t="s">
        <v>1132</v>
      </c>
      <c r="C83" s="175" t="s">
        <v>188</v>
      </c>
      <c r="D83" s="175" t="s">
        <v>48</v>
      </c>
      <c r="E83" s="176" t="s">
        <v>1133</v>
      </c>
      <c r="F83" s="177" t="s">
        <v>1143</v>
      </c>
      <c r="G83" s="178"/>
      <c r="H83" s="179">
        <v>15390</v>
      </c>
      <c r="I83" s="179">
        <v>18314.099999999999</v>
      </c>
      <c r="J83" s="180" t="s">
        <v>1136</v>
      </c>
      <c r="K83" s="181">
        <v>44749</v>
      </c>
      <c r="L83" s="179">
        <v>5494.23</v>
      </c>
      <c r="M83" s="175" t="s">
        <v>86</v>
      </c>
      <c r="N83" s="176" t="s">
        <v>1068</v>
      </c>
      <c r="O83" s="182" t="s">
        <v>28</v>
      </c>
      <c r="P83" s="171">
        <f>L83</f>
        <v>5494.23</v>
      </c>
      <c r="Q83" s="78" t="s">
        <v>288</v>
      </c>
      <c r="R83" s="173">
        <v>3221</v>
      </c>
    </row>
    <row r="84" spans="1:18" x14ac:dyDescent="0.2">
      <c r="A84" s="174"/>
      <c r="B84" s="175" t="s">
        <v>1132</v>
      </c>
      <c r="C84" s="175" t="s">
        <v>188</v>
      </c>
      <c r="D84" s="175" t="s">
        <v>48</v>
      </c>
      <c r="E84" s="176" t="s">
        <v>1133</v>
      </c>
      <c r="F84" s="177" t="s">
        <v>1143</v>
      </c>
      <c r="G84" s="178"/>
      <c r="H84" s="179" t="s">
        <v>40</v>
      </c>
      <c r="I84" s="179" t="s">
        <v>40</v>
      </c>
      <c r="J84" s="180" t="s">
        <v>1137</v>
      </c>
      <c r="K84" s="181">
        <v>44777</v>
      </c>
      <c r="L84" s="179">
        <v>5494.23</v>
      </c>
      <c r="M84" s="175" t="s">
        <v>86</v>
      </c>
      <c r="N84" s="176" t="s">
        <v>1068</v>
      </c>
      <c r="O84" s="182" t="s">
        <v>28</v>
      </c>
      <c r="P84" s="81"/>
      <c r="Q84" s="81"/>
      <c r="R84" s="192"/>
    </row>
    <row r="85" spans="1:18" x14ac:dyDescent="0.2">
      <c r="A85" s="174"/>
      <c r="B85" s="175" t="s">
        <v>1132</v>
      </c>
      <c r="C85" s="175" t="s">
        <v>188</v>
      </c>
      <c r="D85" s="175" t="s">
        <v>48</v>
      </c>
      <c r="E85" s="176" t="s">
        <v>1133</v>
      </c>
      <c r="F85" s="177" t="s">
        <v>1143</v>
      </c>
      <c r="G85" s="178"/>
      <c r="H85" s="179" t="s">
        <v>40</v>
      </c>
      <c r="I85" s="179" t="s">
        <v>40</v>
      </c>
      <c r="J85" s="180" t="s">
        <v>1138</v>
      </c>
      <c r="K85" s="181">
        <v>44812</v>
      </c>
      <c r="L85" s="179">
        <v>5494.23</v>
      </c>
      <c r="M85" s="175" t="s">
        <v>86</v>
      </c>
      <c r="N85" s="176" t="s">
        <v>1068</v>
      </c>
      <c r="O85" s="182" t="s">
        <v>28</v>
      </c>
      <c r="P85" s="81"/>
      <c r="Q85" s="81"/>
      <c r="R85" s="192"/>
    </row>
    <row r="86" spans="1:18" x14ac:dyDescent="0.2">
      <c r="A86" s="174"/>
      <c r="B86" s="175" t="s">
        <v>1132</v>
      </c>
      <c r="C86" s="175" t="s">
        <v>188</v>
      </c>
      <c r="D86" s="175" t="s">
        <v>48</v>
      </c>
      <c r="E86" s="176" t="s">
        <v>1133</v>
      </c>
      <c r="F86" s="177" t="s">
        <v>1143</v>
      </c>
      <c r="G86" s="178"/>
      <c r="H86" s="179" t="s">
        <v>40</v>
      </c>
      <c r="I86" s="179" t="s">
        <v>40</v>
      </c>
      <c r="J86" s="180" t="s">
        <v>1139</v>
      </c>
      <c r="K86" s="181">
        <v>44812</v>
      </c>
      <c r="L86" s="179">
        <v>1831.41</v>
      </c>
      <c r="M86" s="175" t="s">
        <v>86</v>
      </c>
      <c r="N86" s="176" t="s">
        <v>1068</v>
      </c>
      <c r="O86" s="182" t="s">
        <v>28</v>
      </c>
      <c r="P86" s="81"/>
      <c r="Q86" s="81"/>
      <c r="R86" s="192"/>
    </row>
    <row r="87" spans="1:18" x14ac:dyDescent="0.2">
      <c r="A87" s="174"/>
      <c r="B87" s="175" t="s">
        <v>1132</v>
      </c>
      <c r="C87" s="175" t="s">
        <v>188</v>
      </c>
      <c r="D87" s="175" t="s">
        <v>48</v>
      </c>
      <c r="E87" s="176" t="s">
        <v>1133</v>
      </c>
      <c r="F87" s="177" t="s">
        <v>1122</v>
      </c>
      <c r="G87" s="178"/>
      <c r="H87" s="179">
        <v>4476.1000000000004</v>
      </c>
      <c r="I87" s="179">
        <v>5326.56</v>
      </c>
      <c r="J87" s="180" t="s">
        <v>1137</v>
      </c>
      <c r="K87" s="181">
        <v>44777</v>
      </c>
      <c r="L87" s="179">
        <v>5326.5590000000002</v>
      </c>
      <c r="M87" s="175" t="s">
        <v>86</v>
      </c>
      <c r="N87" s="176" t="s">
        <v>1068</v>
      </c>
      <c r="O87" s="182" t="s">
        <v>28</v>
      </c>
      <c r="P87" s="81"/>
      <c r="Q87" s="81"/>
      <c r="R87" s="192"/>
    </row>
    <row r="88" spans="1:18" x14ac:dyDescent="0.2">
      <c r="A88" s="164"/>
      <c r="B88" s="165" t="s">
        <v>1132</v>
      </c>
      <c r="C88" s="165" t="s">
        <v>188</v>
      </c>
      <c r="D88" s="165" t="s">
        <v>48</v>
      </c>
      <c r="E88" s="166" t="s">
        <v>1133</v>
      </c>
      <c r="F88" s="167" t="s">
        <v>1144</v>
      </c>
      <c r="G88" s="168"/>
      <c r="H88" s="171">
        <v>4105.5</v>
      </c>
      <c r="I88" s="171">
        <v>4885.55</v>
      </c>
      <c r="J88" s="169" t="s">
        <v>1137</v>
      </c>
      <c r="K88" s="170">
        <v>44777</v>
      </c>
      <c r="L88" s="171">
        <v>1954.2180000000001</v>
      </c>
      <c r="M88" s="165" t="s">
        <v>86</v>
      </c>
      <c r="N88" s="166" t="s">
        <v>1068</v>
      </c>
      <c r="O88" s="182" t="s">
        <v>28</v>
      </c>
      <c r="P88" s="78"/>
      <c r="Q88" s="78"/>
      <c r="R88" s="173"/>
    </row>
    <row r="89" spans="1:18" x14ac:dyDescent="0.2">
      <c r="A89" s="174"/>
      <c r="B89" s="175" t="s">
        <v>1132</v>
      </c>
      <c r="C89" s="175" t="s">
        <v>188</v>
      </c>
      <c r="D89" s="175" t="s">
        <v>48</v>
      </c>
      <c r="E89" s="176" t="s">
        <v>1133</v>
      </c>
      <c r="F89" s="177" t="s">
        <v>1144</v>
      </c>
      <c r="G89" s="178"/>
      <c r="H89" s="179" t="s">
        <v>40</v>
      </c>
      <c r="I89" s="179" t="s">
        <v>40</v>
      </c>
      <c r="J89" s="180" t="s">
        <v>1138</v>
      </c>
      <c r="K89" s="181">
        <v>44812</v>
      </c>
      <c r="L89" s="179">
        <v>1954.2180000000001</v>
      </c>
      <c r="M89" s="175" t="s">
        <v>86</v>
      </c>
      <c r="N89" s="176" t="s">
        <v>1068</v>
      </c>
      <c r="O89" s="182" t="s">
        <v>28</v>
      </c>
      <c r="P89" s="81"/>
      <c r="Q89" s="81"/>
      <c r="R89" s="192"/>
    </row>
    <row r="90" spans="1:18" x14ac:dyDescent="0.2">
      <c r="A90" s="174"/>
      <c r="B90" s="175" t="s">
        <v>1132</v>
      </c>
      <c r="C90" s="175" t="s">
        <v>188</v>
      </c>
      <c r="D90" s="175" t="s">
        <v>48</v>
      </c>
      <c r="E90" s="176" t="s">
        <v>1133</v>
      </c>
      <c r="F90" s="177" t="s">
        <v>1144</v>
      </c>
      <c r="G90" s="178"/>
      <c r="H90" s="179" t="s">
        <v>40</v>
      </c>
      <c r="I90" s="179" t="s">
        <v>40</v>
      </c>
      <c r="J90" s="180" t="s">
        <v>1139</v>
      </c>
      <c r="K90" s="181">
        <v>44812</v>
      </c>
      <c r="L90" s="179">
        <v>977.10900000000004</v>
      </c>
      <c r="M90" s="175" t="s">
        <v>86</v>
      </c>
      <c r="N90" s="176" t="s">
        <v>1068</v>
      </c>
      <c r="O90" s="182" t="s">
        <v>28</v>
      </c>
      <c r="P90" s="81"/>
      <c r="Q90" s="81"/>
      <c r="R90" s="192"/>
    </row>
    <row r="91" spans="1:18" x14ac:dyDescent="0.2">
      <c r="A91" s="174"/>
      <c r="B91" s="175" t="s">
        <v>1132</v>
      </c>
      <c r="C91" s="175" t="s">
        <v>188</v>
      </c>
      <c r="D91" s="175" t="s">
        <v>48</v>
      </c>
      <c r="E91" s="176" t="s">
        <v>1133</v>
      </c>
      <c r="F91" s="177" t="s">
        <v>1145</v>
      </c>
      <c r="G91" s="178"/>
      <c r="H91" s="179">
        <v>7175.7</v>
      </c>
      <c r="I91" s="179">
        <v>8539.08</v>
      </c>
      <c r="J91" s="180" t="s">
        <v>1136</v>
      </c>
      <c r="K91" s="181">
        <v>44749</v>
      </c>
      <c r="L91" s="179">
        <v>1219.8689999999999</v>
      </c>
      <c r="M91" s="175" t="s">
        <v>86</v>
      </c>
      <c r="N91" s="176" t="s">
        <v>1068</v>
      </c>
      <c r="O91" s="182" t="s">
        <v>28</v>
      </c>
      <c r="P91" s="171">
        <f>L91</f>
        <v>1219.8689999999999</v>
      </c>
      <c r="Q91" s="78" t="s">
        <v>288</v>
      </c>
      <c r="R91" s="173">
        <v>3221</v>
      </c>
    </row>
    <row r="92" spans="1:18" x14ac:dyDescent="0.2">
      <c r="A92" s="174"/>
      <c r="B92" s="175" t="s">
        <v>1132</v>
      </c>
      <c r="C92" s="175" t="s">
        <v>188</v>
      </c>
      <c r="D92" s="175" t="s">
        <v>48</v>
      </c>
      <c r="E92" s="176" t="s">
        <v>1133</v>
      </c>
      <c r="F92" s="177" t="s">
        <v>1145</v>
      </c>
      <c r="G92" s="178"/>
      <c r="H92" s="179" t="s">
        <v>40</v>
      </c>
      <c r="I92" s="179" t="s">
        <v>40</v>
      </c>
      <c r="J92" s="180" t="s">
        <v>1146</v>
      </c>
      <c r="K92" s="181">
        <v>44791</v>
      </c>
      <c r="L92" s="179">
        <v>1219.8689999999999</v>
      </c>
      <c r="M92" s="175" t="s">
        <v>86</v>
      </c>
      <c r="N92" s="176" t="s">
        <v>1068</v>
      </c>
      <c r="O92" s="182" t="s">
        <v>28</v>
      </c>
      <c r="P92" s="81"/>
      <c r="Q92" s="81"/>
      <c r="R92" s="192"/>
    </row>
    <row r="93" spans="1:18" x14ac:dyDescent="0.2">
      <c r="A93" s="174"/>
      <c r="B93" s="175" t="s">
        <v>1132</v>
      </c>
      <c r="C93" s="175" t="s">
        <v>188</v>
      </c>
      <c r="D93" s="175" t="s">
        <v>48</v>
      </c>
      <c r="E93" s="176" t="s">
        <v>1133</v>
      </c>
      <c r="F93" s="177" t="s">
        <v>1145</v>
      </c>
      <c r="G93" s="178"/>
      <c r="H93" s="179" t="s">
        <v>40</v>
      </c>
      <c r="I93" s="179" t="s">
        <v>40</v>
      </c>
      <c r="J93" s="180" t="s">
        <v>1137</v>
      </c>
      <c r="K93" s="181">
        <v>44777</v>
      </c>
      <c r="L93" s="179">
        <v>1219.8689999999999</v>
      </c>
      <c r="M93" s="175" t="s">
        <v>86</v>
      </c>
      <c r="N93" s="176" t="s">
        <v>1068</v>
      </c>
      <c r="O93" s="182" t="s">
        <v>28</v>
      </c>
      <c r="P93" s="81"/>
      <c r="Q93" s="81"/>
      <c r="R93" s="192"/>
    </row>
    <row r="94" spans="1:18" x14ac:dyDescent="0.2">
      <c r="A94" s="174"/>
      <c r="B94" s="175" t="s">
        <v>1132</v>
      </c>
      <c r="C94" s="175" t="s">
        <v>188</v>
      </c>
      <c r="D94" s="175" t="s">
        <v>48</v>
      </c>
      <c r="E94" s="176" t="s">
        <v>1133</v>
      </c>
      <c r="F94" s="177" t="s">
        <v>1145</v>
      </c>
      <c r="G94" s="178"/>
      <c r="H94" s="179" t="s">
        <v>40</v>
      </c>
      <c r="I94" s="179" t="s">
        <v>40</v>
      </c>
      <c r="J94" s="180" t="s">
        <v>1147</v>
      </c>
      <c r="K94" s="181">
        <v>44791</v>
      </c>
      <c r="L94" s="179">
        <v>1219.8689999999999</v>
      </c>
      <c r="M94" s="175" t="s">
        <v>86</v>
      </c>
      <c r="N94" s="176" t="s">
        <v>1068</v>
      </c>
      <c r="O94" s="182" t="s">
        <v>28</v>
      </c>
      <c r="P94" s="81"/>
      <c r="Q94" s="81"/>
      <c r="R94" s="192"/>
    </row>
    <row r="95" spans="1:18" x14ac:dyDescent="0.2">
      <c r="A95" s="174"/>
      <c r="B95" s="175" t="s">
        <v>1132</v>
      </c>
      <c r="C95" s="175" t="s">
        <v>188</v>
      </c>
      <c r="D95" s="175" t="s">
        <v>48</v>
      </c>
      <c r="E95" s="176" t="s">
        <v>1133</v>
      </c>
      <c r="F95" s="177" t="s">
        <v>1145</v>
      </c>
      <c r="G95" s="178"/>
      <c r="H95" s="179" t="s">
        <v>40</v>
      </c>
      <c r="I95" s="179" t="s">
        <v>40</v>
      </c>
      <c r="J95" s="180" t="s">
        <v>1138</v>
      </c>
      <c r="K95" s="181">
        <v>44812</v>
      </c>
      <c r="L95" s="179">
        <v>3659.607</v>
      </c>
      <c r="M95" s="175" t="s">
        <v>86</v>
      </c>
      <c r="N95" s="176" t="s">
        <v>1068</v>
      </c>
      <c r="O95" s="182" t="s">
        <v>28</v>
      </c>
      <c r="P95" s="81"/>
      <c r="Q95" s="81"/>
      <c r="R95" s="192"/>
    </row>
    <row r="96" spans="1:18" x14ac:dyDescent="0.2">
      <c r="A96" s="174"/>
      <c r="B96" s="175" t="s">
        <v>1132</v>
      </c>
      <c r="C96" s="175" t="s">
        <v>188</v>
      </c>
      <c r="D96" s="175" t="s">
        <v>48</v>
      </c>
      <c r="E96" s="176" t="s">
        <v>1133</v>
      </c>
      <c r="F96" s="177" t="s">
        <v>1148</v>
      </c>
      <c r="G96" s="178"/>
      <c r="H96" s="179">
        <v>5805.5</v>
      </c>
      <c r="I96" s="179">
        <v>6908.55</v>
      </c>
      <c r="J96" s="180" t="s">
        <v>1136</v>
      </c>
      <c r="K96" s="181">
        <v>44749</v>
      </c>
      <c r="L96" s="179">
        <v>1381.7090000000001</v>
      </c>
      <c r="M96" s="175" t="s">
        <v>86</v>
      </c>
      <c r="N96" s="176" t="s">
        <v>1068</v>
      </c>
      <c r="O96" s="182" t="s">
        <v>28</v>
      </c>
      <c r="P96" s="171">
        <f>L96</f>
        <v>1381.7090000000001</v>
      </c>
      <c r="Q96" s="78" t="s">
        <v>288</v>
      </c>
      <c r="R96" s="173">
        <v>3221</v>
      </c>
    </row>
    <row r="97" spans="1:18" x14ac:dyDescent="0.2">
      <c r="A97" s="174"/>
      <c r="B97" s="175" t="s">
        <v>1132</v>
      </c>
      <c r="C97" s="175" t="s">
        <v>188</v>
      </c>
      <c r="D97" s="175" t="s">
        <v>48</v>
      </c>
      <c r="E97" s="176" t="s">
        <v>1133</v>
      </c>
      <c r="F97" s="177" t="s">
        <v>1148</v>
      </c>
      <c r="G97" s="178"/>
      <c r="H97" s="179" t="s">
        <v>40</v>
      </c>
      <c r="I97" s="179" t="s">
        <v>40</v>
      </c>
      <c r="J97" s="180" t="s">
        <v>1137</v>
      </c>
      <c r="K97" s="181">
        <v>44777</v>
      </c>
      <c r="L97" s="179">
        <v>2763.4180000000001</v>
      </c>
      <c r="M97" s="175" t="s">
        <v>86</v>
      </c>
      <c r="N97" s="176" t="s">
        <v>1068</v>
      </c>
      <c r="O97" s="182" t="s">
        <v>28</v>
      </c>
      <c r="P97" s="81"/>
      <c r="Q97" s="81"/>
      <c r="R97" s="192"/>
    </row>
    <row r="98" spans="1:18" x14ac:dyDescent="0.2">
      <c r="A98" s="174"/>
      <c r="B98" s="175" t="s">
        <v>1132</v>
      </c>
      <c r="C98" s="175" t="s">
        <v>188</v>
      </c>
      <c r="D98" s="175" t="s">
        <v>48</v>
      </c>
      <c r="E98" s="176" t="s">
        <v>1133</v>
      </c>
      <c r="F98" s="177" t="s">
        <v>1148</v>
      </c>
      <c r="G98" s="178"/>
      <c r="H98" s="179" t="s">
        <v>40</v>
      </c>
      <c r="I98" s="179" t="s">
        <v>40</v>
      </c>
      <c r="J98" s="180" t="s">
        <v>1138</v>
      </c>
      <c r="K98" s="181">
        <v>44812</v>
      </c>
      <c r="L98" s="179">
        <v>2763.4180000000001</v>
      </c>
      <c r="M98" s="175" t="s">
        <v>86</v>
      </c>
      <c r="N98" s="176" t="s">
        <v>1068</v>
      </c>
      <c r="O98" s="182" t="s">
        <v>28</v>
      </c>
      <c r="P98" s="81"/>
      <c r="Q98" s="81"/>
      <c r="R98" s="192"/>
    </row>
    <row r="99" spans="1:18" x14ac:dyDescent="0.2">
      <c r="A99" s="174"/>
      <c r="B99" s="175" t="s">
        <v>1132</v>
      </c>
      <c r="C99" s="175" t="s">
        <v>188</v>
      </c>
      <c r="D99" s="175" t="s">
        <v>48</v>
      </c>
      <c r="E99" s="176" t="s">
        <v>1133</v>
      </c>
      <c r="F99" s="177" t="s">
        <v>1149</v>
      </c>
      <c r="G99" s="178"/>
      <c r="H99" s="179">
        <v>7977.25</v>
      </c>
      <c r="I99" s="179">
        <v>9492.93</v>
      </c>
      <c r="J99" s="180" t="s">
        <v>1136</v>
      </c>
      <c r="K99" s="181">
        <v>44749</v>
      </c>
      <c r="L99" s="179">
        <v>1898.5854999999999</v>
      </c>
      <c r="M99" s="175" t="s">
        <v>86</v>
      </c>
      <c r="N99" s="176" t="s">
        <v>1068</v>
      </c>
      <c r="O99" s="182" t="s">
        <v>28</v>
      </c>
      <c r="P99" s="171">
        <f>L99</f>
        <v>1898.5854999999999</v>
      </c>
      <c r="Q99" s="78" t="s">
        <v>288</v>
      </c>
      <c r="R99" s="173">
        <v>3221</v>
      </c>
    </row>
    <row r="100" spans="1:18" x14ac:dyDescent="0.2">
      <c r="A100" s="174"/>
      <c r="B100" s="175" t="s">
        <v>1132</v>
      </c>
      <c r="C100" s="175" t="s">
        <v>188</v>
      </c>
      <c r="D100" s="175" t="s">
        <v>48</v>
      </c>
      <c r="E100" s="176" t="s">
        <v>1133</v>
      </c>
      <c r="F100" s="177" t="s">
        <v>1149</v>
      </c>
      <c r="G100" s="178"/>
      <c r="H100" s="179" t="s">
        <v>40</v>
      </c>
      <c r="I100" s="179" t="s">
        <v>40</v>
      </c>
      <c r="J100" s="180" t="s">
        <v>1142</v>
      </c>
      <c r="K100" s="181">
        <v>44775</v>
      </c>
      <c r="L100" s="179">
        <v>1898.5854999999999</v>
      </c>
      <c r="M100" s="175" t="s">
        <v>86</v>
      </c>
      <c r="N100" s="176" t="s">
        <v>1068</v>
      </c>
      <c r="O100" s="182" t="s">
        <v>28</v>
      </c>
      <c r="P100" s="81"/>
      <c r="Q100" s="78"/>
      <c r="R100" s="173"/>
    </row>
    <row r="101" spans="1:18" x14ac:dyDescent="0.2">
      <c r="A101" s="174"/>
      <c r="B101" s="175" t="s">
        <v>1132</v>
      </c>
      <c r="C101" s="175" t="s">
        <v>188</v>
      </c>
      <c r="D101" s="175" t="s">
        <v>48</v>
      </c>
      <c r="E101" s="176" t="s">
        <v>1133</v>
      </c>
      <c r="F101" s="177" t="s">
        <v>1149</v>
      </c>
      <c r="G101" s="178"/>
      <c r="H101" s="179" t="s">
        <v>40</v>
      </c>
      <c r="I101" s="179" t="s">
        <v>40</v>
      </c>
      <c r="J101" s="180" t="s">
        <v>1137</v>
      </c>
      <c r="K101" s="181">
        <v>44777</v>
      </c>
      <c r="L101" s="179">
        <v>1898.5854999999999</v>
      </c>
      <c r="M101" s="175" t="s">
        <v>86</v>
      </c>
      <c r="N101" s="176" t="s">
        <v>1068</v>
      </c>
      <c r="O101" s="182" t="s">
        <v>28</v>
      </c>
      <c r="P101" s="81"/>
      <c r="Q101" s="81"/>
      <c r="R101" s="192"/>
    </row>
    <row r="102" spans="1:18" x14ac:dyDescent="0.2">
      <c r="A102" s="174"/>
      <c r="B102" s="175" t="s">
        <v>1132</v>
      </c>
      <c r="C102" s="175" t="s">
        <v>188</v>
      </c>
      <c r="D102" s="175" t="s">
        <v>48</v>
      </c>
      <c r="E102" s="176" t="s">
        <v>1133</v>
      </c>
      <c r="F102" s="177" t="s">
        <v>1149</v>
      </c>
      <c r="G102" s="178"/>
      <c r="H102" s="179" t="s">
        <v>40</v>
      </c>
      <c r="I102" s="179" t="s">
        <v>40</v>
      </c>
      <c r="J102" s="180" t="s">
        <v>1138</v>
      </c>
      <c r="K102" s="181">
        <v>44812</v>
      </c>
      <c r="L102" s="179">
        <v>3797.1709999999998</v>
      </c>
      <c r="M102" s="175" t="s">
        <v>86</v>
      </c>
      <c r="N102" s="176" t="s">
        <v>1068</v>
      </c>
      <c r="O102" s="182" t="s">
        <v>28</v>
      </c>
      <c r="P102" s="81"/>
      <c r="Q102" s="81"/>
      <c r="R102" s="192"/>
    </row>
    <row r="103" spans="1:18" x14ac:dyDescent="0.2">
      <c r="A103" s="174"/>
      <c r="B103" s="175" t="s">
        <v>1132</v>
      </c>
      <c r="C103" s="175" t="s">
        <v>188</v>
      </c>
      <c r="D103" s="175" t="s">
        <v>48</v>
      </c>
      <c r="E103" s="176" t="s">
        <v>1133</v>
      </c>
      <c r="F103" s="177" t="s">
        <v>1150</v>
      </c>
      <c r="G103" s="178"/>
      <c r="H103" s="179">
        <v>2463.3000000000002</v>
      </c>
      <c r="I103" s="179">
        <v>2931.33</v>
      </c>
      <c r="J103" s="180" t="s">
        <v>1151</v>
      </c>
      <c r="K103" s="181">
        <v>44753</v>
      </c>
      <c r="L103" s="179">
        <v>977.10900000000004</v>
      </c>
      <c r="M103" s="175" t="s">
        <v>86</v>
      </c>
      <c r="N103" s="176" t="s">
        <v>1068</v>
      </c>
      <c r="O103" s="182" t="s">
        <v>28</v>
      </c>
      <c r="P103" s="171">
        <f>L103</f>
        <v>977.10900000000004</v>
      </c>
      <c r="Q103" s="78" t="s">
        <v>288</v>
      </c>
      <c r="R103" s="173">
        <v>3221</v>
      </c>
    </row>
    <row r="104" spans="1:18" x14ac:dyDescent="0.2">
      <c r="A104" s="174"/>
      <c r="B104" s="175" t="s">
        <v>1132</v>
      </c>
      <c r="C104" s="175" t="s">
        <v>188</v>
      </c>
      <c r="D104" s="175" t="s">
        <v>48</v>
      </c>
      <c r="E104" s="176" t="s">
        <v>1133</v>
      </c>
      <c r="F104" s="177" t="s">
        <v>1150</v>
      </c>
      <c r="G104" s="178"/>
      <c r="H104" s="179" t="s">
        <v>40</v>
      </c>
      <c r="I104" s="179" t="s">
        <v>40</v>
      </c>
      <c r="J104" s="180" t="s">
        <v>1138</v>
      </c>
      <c r="K104" s="181">
        <v>44812</v>
      </c>
      <c r="L104" s="179">
        <v>1954.2180000000001</v>
      </c>
      <c r="M104" s="175" t="s">
        <v>86</v>
      </c>
      <c r="N104" s="176" t="s">
        <v>1068</v>
      </c>
      <c r="O104" s="182" t="s">
        <v>28</v>
      </c>
      <c r="P104" s="81"/>
      <c r="Q104" s="81"/>
      <c r="R104" s="192"/>
    </row>
    <row r="105" spans="1:18" x14ac:dyDescent="0.2">
      <c r="A105" s="174"/>
      <c r="B105" s="175" t="s">
        <v>1132</v>
      </c>
      <c r="C105" s="175" t="s">
        <v>188</v>
      </c>
      <c r="D105" s="175" t="s">
        <v>48</v>
      </c>
      <c r="E105" s="176" t="s">
        <v>1133</v>
      </c>
      <c r="F105" s="177" t="s">
        <v>1152</v>
      </c>
      <c r="G105" s="178"/>
      <c r="H105" s="179">
        <v>5600</v>
      </c>
      <c r="I105" s="179">
        <v>6664</v>
      </c>
      <c r="J105" s="180" t="s">
        <v>1151</v>
      </c>
      <c r="K105" s="181">
        <v>44753</v>
      </c>
      <c r="L105" s="179">
        <v>1666</v>
      </c>
      <c r="M105" s="175" t="s">
        <v>86</v>
      </c>
      <c r="N105" s="176" t="s">
        <v>1068</v>
      </c>
      <c r="O105" s="182" t="s">
        <v>28</v>
      </c>
      <c r="P105" s="171">
        <f>L105</f>
        <v>1666</v>
      </c>
      <c r="Q105" s="78" t="s">
        <v>288</v>
      </c>
      <c r="R105" s="173">
        <v>3221</v>
      </c>
    </row>
    <row r="106" spans="1:18" x14ac:dyDescent="0.2">
      <c r="A106" s="174"/>
      <c r="B106" s="175" t="s">
        <v>1132</v>
      </c>
      <c r="C106" s="175" t="s">
        <v>188</v>
      </c>
      <c r="D106" s="175" t="s">
        <v>48</v>
      </c>
      <c r="E106" s="176" t="s">
        <v>1133</v>
      </c>
      <c r="F106" s="177" t="s">
        <v>1152</v>
      </c>
      <c r="G106" s="178"/>
      <c r="H106" s="179" t="s">
        <v>40</v>
      </c>
      <c r="I106" s="179" t="s">
        <v>40</v>
      </c>
      <c r="J106" s="180" t="s">
        <v>1138</v>
      </c>
      <c r="K106" s="181">
        <v>44812</v>
      </c>
      <c r="L106" s="179">
        <v>4998</v>
      </c>
      <c r="M106" s="175" t="s">
        <v>86</v>
      </c>
      <c r="N106" s="176" t="s">
        <v>1068</v>
      </c>
      <c r="O106" s="182" t="s">
        <v>28</v>
      </c>
      <c r="P106" s="81"/>
      <c r="Q106" s="81"/>
      <c r="R106" s="192"/>
    </row>
    <row r="107" spans="1:18" x14ac:dyDescent="0.2">
      <c r="A107" s="174"/>
      <c r="B107" s="175" t="s">
        <v>1132</v>
      </c>
      <c r="C107" s="175" t="s">
        <v>188</v>
      </c>
      <c r="D107" s="175" t="s">
        <v>48</v>
      </c>
      <c r="E107" s="176" t="s">
        <v>1133</v>
      </c>
      <c r="F107" s="177" t="s">
        <v>1153</v>
      </c>
      <c r="G107" s="178"/>
      <c r="H107" s="179">
        <v>9600</v>
      </c>
      <c r="I107" s="179">
        <v>11424</v>
      </c>
      <c r="J107" s="180" t="s">
        <v>1137</v>
      </c>
      <c r="K107" s="181">
        <v>44777</v>
      </c>
      <c r="L107" s="179">
        <v>5712</v>
      </c>
      <c r="M107" s="175" t="s">
        <v>86</v>
      </c>
      <c r="N107" s="176" t="s">
        <v>1068</v>
      </c>
      <c r="O107" s="182" t="s">
        <v>28</v>
      </c>
      <c r="P107" s="81"/>
      <c r="Q107" s="81"/>
      <c r="R107" s="192"/>
    </row>
    <row r="108" spans="1:18" x14ac:dyDescent="0.2">
      <c r="A108" s="174"/>
      <c r="B108" s="175" t="s">
        <v>1132</v>
      </c>
      <c r="C108" s="175" t="s">
        <v>188</v>
      </c>
      <c r="D108" s="175" t="s">
        <v>48</v>
      </c>
      <c r="E108" s="176" t="s">
        <v>1133</v>
      </c>
      <c r="F108" s="177" t="s">
        <v>1153</v>
      </c>
      <c r="G108" s="178"/>
      <c r="H108" s="179" t="s">
        <v>40</v>
      </c>
      <c r="I108" s="179" t="s">
        <v>40</v>
      </c>
      <c r="J108" s="180" t="s">
        <v>1138</v>
      </c>
      <c r="K108" s="181">
        <v>44812</v>
      </c>
      <c r="L108" s="179">
        <v>5712</v>
      </c>
      <c r="M108" s="175" t="s">
        <v>86</v>
      </c>
      <c r="N108" s="176" t="s">
        <v>1068</v>
      </c>
      <c r="O108" s="182" t="s">
        <v>28</v>
      </c>
      <c r="P108" s="81"/>
      <c r="Q108" s="81"/>
      <c r="R108" s="192"/>
    </row>
    <row r="109" spans="1:18" x14ac:dyDescent="0.2">
      <c r="A109" s="174"/>
      <c r="B109" s="175" t="s">
        <v>1132</v>
      </c>
      <c r="C109" s="175" t="s">
        <v>188</v>
      </c>
      <c r="D109" s="175" t="s">
        <v>48</v>
      </c>
      <c r="E109" s="176" t="s">
        <v>1133</v>
      </c>
      <c r="F109" s="177" t="s">
        <v>1154</v>
      </c>
      <c r="G109" s="178"/>
      <c r="H109" s="179">
        <v>11092.5</v>
      </c>
      <c r="I109" s="179">
        <v>13200.07</v>
      </c>
      <c r="J109" s="180" t="s">
        <v>1151</v>
      </c>
      <c r="K109" s="181">
        <v>44753</v>
      </c>
      <c r="L109" s="179">
        <v>1466.675</v>
      </c>
      <c r="M109" s="175" t="s">
        <v>86</v>
      </c>
      <c r="N109" s="176" t="s">
        <v>1068</v>
      </c>
      <c r="O109" s="182" t="s">
        <v>28</v>
      </c>
      <c r="P109" s="171">
        <f>L109</f>
        <v>1466.675</v>
      </c>
      <c r="Q109" s="78" t="s">
        <v>288</v>
      </c>
      <c r="R109" s="173">
        <v>3221</v>
      </c>
    </row>
    <row r="110" spans="1:18" x14ac:dyDescent="0.2">
      <c r="A110" s="174"/>
      <c r="B110" s="175" t="s">
        <v>1132</v>
      </c>
      <c r="C110" s="175" t="s">
        <v>188</v>
      </c>
      <c r="D110" s="175" t="s">
        <v>48</v>
      </c>
      <c r="E110" s="176" t="s">
        <v>1133</v>
      </c>
      <c r="F110" s="177" t="s">
        <v>1154</v>
      </c>
      <c r="G110" s="178"/>
      <c r="H110" s="179" t="s">
        <v>40</v>
      </c>
      <c r="I110" s="179" t="s">
        <v>40</v>
      </c>
      <c r="J110" s="180" t="s">
        <v>1146</v>
      </c>
      <c r="K110" s="181">
        <v>44791</v>
      </c>
      <c r="L110" s="179">
        <v>1466.675</v>
      </c>
      <c r="M110" s="175" t="s">
        <v>86</v>
      </c>
      <c r="N110" s="176" t="s">
        <v>1068</v>
      </c>
      <c r="O110" s="182" t="s">
        <v>28</v>
      </c>
      <c r="P110" s="81"/>
      <c r="Q110" s="81"/>
      <c r="R110" s="192"/>
    </row>
    <row r="111" spans="1:18" x14ac:dyDescent="0.2">
      <c r="A111" s="174"/>
      <c r="B111" s="175" t="s">
        <v>1132</v>
      </c>
      <c r="C111" s="175" t="s">
        <v>188</v>
      </c>
      <c r="D111" s="175" t="s">
        <v>48</v>
      </c>
      <c r="E111" s="176" t="s">
        <v>1133</v>
      </c>
      <c r="F111" s="177" t="s">
        <v>1154</v>
      </c>
      <c r="G111" s="178"/>
      <c r="H111" s="179" t="s">
        <v>40</v>
      </c>
      <c r="I111" s="179" t="s">
        <v>40</v>
      </c>
      <c r="J111" s="180" t="s">
        <v>1147</v>
      </c>
      <c r="K111" s="181">
        <v>44791</v>
      </c>
      <c r="L111" s="179">
        <v>4400.0249999999996</v>
      </c>
      <c r="M111" s="175" t="s">
        <v>86</v>
      </c>
      <c r="N111" s="176" t="s">
        <v>1068</v>
      </c>
      <c r="O111" s="182" t="s">
        <v>28</v>
      </c>
      <c r="P111" s="81"/>
      <c r="Q111" s="81"/>
      <c r="R111" s="192"/>
    </row>
    <row r="112" spans="1:18" x14ac:dyDescent="0.2">
      <c r="A112" s="174"/>
      <c r="B112" s="175" t="s">
        <v>1132</v>
      </c>
      <c r="C112" s="175" t="s">
        <v>188</v>
      </c>
      <c r="D112" s="175" t="s">
        <v>48</v>
      </c>
      <c r="E112" s="176" t="s">
        <v>1133</v>
      </c>
      <c r="F112" s="177" t="s">
        <v>1154</v>
      </c>
      <c r="G112" s="178"/>
      <c r="H112" s="179" t="s">
        <v>40</v>
      </c>
      <c r="I112" s="179" t="s">
        <v>40</v>
      </c>
      <c r="J112" s="180" t="s">
        <v>1138</v>
      </c>
      <c r="K112" s="181">
        <v>44812</v>
      </c>
      <c r="L112" s="179">
        <v>4400.0249999999996</v>
      </c>
      <c r="M112" s="175" t="s">
        <v>86</v>
      </c>
      <c r="N112" s="176" t="s">
        <v>1068</v>
      </c>
      <c r="O112" s="182" t="s">
        <v>28</v>
      </c>
      <c r="P112" s="81"/>
      <c r="Q112" s="81"/>
      <c r="R112" s="192"/>
    </row>
    <row r="113" spans="1:18" x14ac:dyDescent="0.2">
      <c r="A113" s="174"/>
      <c r="B113" s="175" t="s">
        <v>1132</v>
      </c>
      <c r="C113" s="175" t="s">
        <v>188</v>
      </c>
      <c r="D113" s="175" t="s">
        <v>48</v>
      </c>
      <c r="E113" s="176" t="s">
        <v>1133</v>
      </c>
      <c r="F113" s="177" t="s">
        <v>1154</v>
      </c>
      <c r="G113" s="178"/>
      <c r="H113" s="179" t="s">
        <v>40</v>
      </c>
      <c r="I113" s="179" t="s">
        <v>40</v>
      </c>
      <c r="J113" s="180" t="s">
        <v>1139</v>
      </c>
      <c r="K113" s="181">
        <v>44812</v>
      </c>
      <c r="L113" s="179">
        <v>1466.675</v>
      </c>
      <c r="M113" s="175" t="s">
        <v>86</v>
      </c>
      <c r="N113" s="176" t="s">
        <v>1068</v>
      </c>
      <c r="O113" s="182" t="s">
        <v>28</v>
      </c>
      <c r="P113" s="81"/>
      <c r="Q113" s="81"/>
      <c r="R113" s="192"/>
    </row>
    <row r="114" spans="1:18" x14ac:dyDescent="0.2">
      <c r="A114" s="174"/>
      <c r="B114" s="175" t="s">
        <v>1132</v>
      </c>
      <c r="C114" s="175" t="s">
        <v>188</v>
      </c>
      <c r="D114" s="175" t="s">
        <v>48</v>
      </c>
      <c r="E114" s="176" t="s">
        <v>1133</v>
      </c>
      <c r="F114" s="177" t="s">
        <v>1097</v>
      </c>
      <c r="G114" s="178"/>
      <c r="H114" s="179">
        <v>2261</v>
      </c>
      <c r="I114" s="179">
        <v>2690.59</v>
      </c>
      <c r="J114" s="180" t="s">
        <v>1136</v>
      </c>
      <c r="K114" s="181">
        <v>44749</v>
      </c>
      <c r="L114" s="179">
        <v>538.11800000000005</v>
      </c>
      <c r="M114" s="175" t="s">
        <v>86</v>
      </c>
      <c r="N114" s="176" t="s">
        <v>1068</v>
      </c>
      <c r="O114" s="182" t="s">
        <v>28</v>
      </c>
      <c r="P114" s="171">
        <f>L114</f>
        <v>538.11800000000005</v>
      </c>
      <c r="Q114" s="78" t="s">
        <v>288</v>
      </c>
      <c r="R114" s="173">
        <v>3221</v>
      </c>
    </row>
    <row r="115" spans="1:18" x14ac:dyDescent="0.2">
      <c r="A115" s="174"/>
      <c r="B115" s="175" t="s">
        <v>1132</v>
      </c>
      <c r="C115" s="175" t="s">
        <v>188</v>
      </c>
      <c r="D115" s="175" t="s">
        <v>48</v>
      </c>
      <c r="E115" s="176" t="s">
        <v>1133</v>
      </c>
      <c r="F115" s="177" t="s">
        <v>1097</v>
      </c>
      <c r="G115" s="178"/>
      <c r="H115" s="179" t="s">
        <v>40</v>
      </c>
      <c r="I115" s="179" t="s">
        <v>40</v>
      </c>
      <c r="J115" s="180" t="s">
        <v>1151</v>
      </c>
      <c r="K115" s="181">
        <v>44753</v>
      </c>
      <c r="L115" s="179">
        <v>538.11800000000005</v>
      </c>
      <c r="M115" s="175" t="s">
        <v>86</v>
      </c>
      <c r="N115" s="176" t="s">
        <v>1068</v>
      </c>
      <c r="O115" s="182" t="s">
        <v>28</v>
      </c>
      <c r="P115" s="171">
        <f>L115</f>
        <v>538.11800000000005</v>
      </c>
      <c r="Q115" s="78" t="s">
        <v>288</v>
      </c>
      <c r="R115" s="173">
        <v>3221</v>
      </c>
    </row>
    <row r="116" spans="1:18" x14ac:dyDescent="0.2">
      <c r="A116" s="174"/>
      <c r="B116" s="175" t="s">
        <v>1132</v>
      </c>
      <c r="C116" s="175" t="s">
        <v>188</v>
      </c>
      <c r="D116" s="175" t="s">
        <v>48</v>
      </c>
      <c r="E116" s="176" t="s">
        <v>1133</v>
      </c>
      <c r="F116" s="177" t="s">
        <v>1097</v>
      </c>
      <c r="G116" s="178"/>
      <c r="H116" s="179" t="s">
        <v>40</v>
      </c>
      <c r="I116" s="179" t="s">
        <v>40</v>
      </c>
      <c r="J116" s="180" t="s">
        <v>1137</v>
      </c>
      <c r="K116" s="181">
        <v>44777</v>
      </c>
      <c r="L116" s="179">
        <v>538.11800000000005</v>
      </c>
      <c r="M116" s="175" t="s">
        <v>86</v>
      </c>
      <c r="N116" s="176" t="s">
        <v>1068</v>
      </c>
      <c r="O116" s="182" t="s">
        <v>28</v>
      </c>
      <c r="P116" s="81"/>
      <c r="Q116" s="81"/>
      <c r="R116" s="192"/>
    </row>
    <row r="117" spans="1:18" x14ac:dyDescent="0.2">
      <c r="A117" s="174"/>
      <c r="B117" s="175" t="s">
        <v>1132</v>
      </c>
      <c r="C117" s="175" t="s">
        <v>188</v>
      </c>
      <c r="D117" s="175" t="s">
        <v>48</v>
      </c>
      <c r="E117" s="176" t="s">
        <v>1133</v>
      </c>
      <c r="F117" s="177" t="s">
        <v>1097</v>
      </c>
      <c r="G117" s="178"/>
      <c r="H117" s="179" t="s">
        <v>40</v>
      </c>
      <c r="I117" s="179" t="s">
        <v>40</v>
      </c>
      <c r="J117" s="180" t="s">
        <v>1138</v>
      </c>
      <c r="K117" s="181">
        <v>44812</v>
      </c>
      <c r="L117" s="179">
        <v>1076.2360000000001</v>
      </c>
      <c r="M117" s="175" t="s">
        <v>86</v>
      </c>
      <c r="N117" s="176" t="s">
        <v>1068</v>
      </c>
      <c r="O117" s="182" t="s">
        <v>28</v>
      </c>
      <c r="P117" s="81"/>
      <c r="Q117" s="81"/>
      <c r="R117" s="192"/>
    </row>
    <row r="118" spans="1:18" x14ac:dyDescent="0.2">
      <c r="A118" s="174"/>
      <c r="B118" s="175" t="s">
        <v>1132</v>
      </c>
      <c r="C118" s="175" t="s">
        <v>188</v>
      </c>
      <c r="D118" s="175" t="s">
        <v>48</v>
      </c>
      <c r="E118" s="176" t="s">
        <v>1133</v>
      </c>
      <c r="F118" s="177" t="s">
        <v>1155</v>
      </c>
      <c r="G118" s="178"/>
      <c r="H118" s="179">
        <v>986</v>
      </c>
      <c r="I118" s="179">
        <v>1173.3399999999999</v>
      </c>
      <c r="J118" s="180" t="s">
        <v>1138</v>
      </c>
      <c r="K118" s="181">
        <v>44812</v>
      </c>
      <c r="L118" s="179">
        <v>1173.3399999999999</v>
      </c>
      <c r="M118" s="175" t="s">
        <v>86</v>
      </c>
      <c r="N118" s="176" t="s">
        <v>1068</v>
      </c>
      <c r="O118" s="182" t="s">
        <v>28</v>
      </c>
      <c r="P118" s="81"/>
      <c r="Q118" s="81"/>
      <c r="R118" s="192"/>
    </row>
    <row r="119" spans="1:18" x14ac:dyDescent="0.2">
      <c r="A119" s="174"/>
      <c r="B119" s="175" t="s">
        <v>1132</v>
      </c>
      <c r="C119" s="175" t="s">
        <v>188</v>
      </c>
      <c r="D119" s="175" t="s">
        <v>48</v>
      </c>
      <c r="E119" s="176" t="s">
        <v>1133</v>
      </c>
      <c r="F119" s="177" t="s">
        <v>1156</v>
      </c>
      <c r="G119" s="178"/>
      <c r="H119" s="179">
        <v>3500</v>
      </c>
      <c r="I119" s="179">
        <v>4165</v>
      </c>
      <c r="J119" s="180" t="s">
        <v>1142</v>
      </c>
      <c r="K119" s="181">
        <v>44775</v>
      </c>
      <c r="L119" s="179">
        <v>595</v>
      </c>
      <c r="M119" s="175" t="s">
        <v>86</v>
      </c>
      <c r="N119" s="176" t="s">
        <v>1068</v>
      </c>
      <c r="O119" s="182" t="s">
        <v>28</v>
      </c>
      <c r="P119" s="81"/>
      <c r="Q119" s="81"/>
      <c r="R119" s="192"/>
    </row>
    <row r="120" spans="1:18" x14ac:dyDescent="0.2">
      <c r="A120" s="174"/>
      <c r="B120" s="175" t="s">
        <v>1132</v>
      </c>
      <c r="C120" s="175" t="s">
        <v>188</v>
      </c>
      <c r="D120" s="175" t="s">
        <v>48</v>
      </c>
      <c r="E120" s="176" t="s">
        <v>1133</v>
      </c>
      <c r="F120" s="177" t="s">
        <v>1156</v>
      </c>
      <c r="G120" s="178"/>
      <c r="H120" s="179" t="s">
        <v>40</v>
      </c>
      <c r="I120" s="179" t="s">
        <v>40</v>
      </c>
      <c r="J120" s="180" t="s">
        <v>1137</v>
      </c>
      <c r="K120" s="181">
        <v>44777</v>
      </c>
      <c r="L120" s="179">
        <v>1785</v>
      </c>
      <c r="M120" s="175" t="s">
        <v>86</v>
      </c>
      <c r="N120" s="176" t="s">
        <v>1068</v>
      </c>
      <c r="O120" s="182" t="s">
        <v>28</v>
      </c>
      <c r="P120" s="81"/>
      <c r="Q120" s="81"/>
      <c r="R120" s="192"/>
    </row>
    <row r="121" spans="1:18" x14ac:dyDescent="0.2">
      <c r="A121" s="174"/>
      <c r="B121" s="175" t="s">
        <v>1132</v>
      </c>
      <c r="C121" s="175" t="s">
        <v>188</v>
      </c>
      <c r="D121" s="175" t="s">
        <v>48</v>
      </c>
      <c r="E121" s="176" t="s">
        <v>1133</v>
      </c>
      <c r="F121" s="177" t="s">
        <v>1156</v>
      </c>
      <c r="G121" s="178"/>
      <c r="H121" s="179" t="s">
        <v>40</v>
      </c>
      <c r="I121" s="179" t="s">
        <v>40</v>
      </c>
      <c r="J121" s="180" t="s">
        <v>1138</v>
      </c>
      <c r="K121" s="181">
        <v>44812</v>
      </c>
      <c r="L121" s="179">
        <v>1785</v>
      </c>
      <c r="M121" s="175" t="s">
        <v>86</v>
      </c>
      <c r="N121" s="176" t="s">
        <v>1068</v>
      </c>
      <c r="O121" s="182" t="s">
        <v>28</v>
      </c>
      <c r="P121" s="81"/>
      <c r="Q121" s="81"/>
      <c r="R121" s="192"/>
    </row>
    <row r="122" spans="1:18" x14ac:dyDescent="0.2">
      <c r="A122" s="174"/>
      <c r="B122" s="175" t="s">
        <v>1132</v>
      </c>
      <c r="C122" s="175" t="s">
        <v>188</v>
      </c>
      <c r="D122" s="175" t="s">
        <v>48</v>
      </c>
      <c r="E122" s="176" t="s">
        <v>1133</v>
      </c>
      <c r="F122" s="177" t="s">
        <v>1157</v>
      </c>
      <c r="G122" s="178"/>
      <c r="H122" s="179">
        <v>3153.5</v>
      </c>
      <c r="I122" s="179">
        <v>3752.67</v>
      </c>
      <c r="J122" s="180" t="s">
        <v>1138</v>
      </c>
      <c r="K122" s="181">
        <v>44812</v>
      </c>
      <c r="L122" s="179">
        <v>3752.665</v>
      </c>
      <c r="M122" s="175" t="s">
        <v>86</v>
      </c>
      <c r="N122" s="176" t="s">
        <v>1068</v>
      </c>
      <c r="O122" s="182" t="s">
        <v>28</v>
      </c>
      <c r="P122" s="81"/>
      <c r="Q122" s="81"/>
      <c r="R122" s="192"/>
    </row>
    <row r="123" spans="1:18" x14ac:dyDescent="0.2">
      <c r="A123" s="174"/>
      <c r="B123" s="175" t="s">
        <v>1132</v>
      </c>
      <c r="C123" s="175" t="s">
        <v>188</v>
      </c>
      <c r="D123" s="175" t="s">
        <v>48</v>
      </c>
      <c r="E123" s="176" t="s">
        <v>1133</v>
      </c>
      <c r="F123" s="177" t="s">
        <v>1158</v>
      </c>
      <c r="G123" s="178"/>
      <c r="H123" s="179">
        <v>6030</v>
      </c>
      <c r="I123" s="179">
        <v>7175.7</v>
      </c>
      <c r="J123" s="180" t="s">
        <v>1137</v>
      </c>
      <c r="K123" s="181">
        <v>44777</v>
      </c>
      <c r="L123" s="179">
        <v>1594.6</v>
      </c>
      <c r="M123" s="175" t="s">
        <v>86</v>
      </c>
      <c r="N123" s="176" t="s">
        <v>1068</v>
      </c>
      <c r="O123" s="182" t="s">
        <v>28</v>
      </c>
      <c r="P123" s="81"/>
      <c r="Q123" s="81"/>
      <c r="R123" s="192"/>
    </row>
    <row r="124" spans="1:18" x14ac:dyDescent="0.2">
      <c r="A124" s="174"/>
      <c r="B124" s="175" t="s">
        <v>1132</v>
      </c>
      <c r="C124" s="175" t="s">
        <v>188</v>
      </c>
      <c r="D124" s="175" t="s">
        <v>48</v>
      </c>
      <c r="E124" s="176" t="s">
        <v>1133</v>
      </c>
      <c r="F124" s="177" t="s">
        <v>1158</v>
      </c>
      <c r="G124" s="178"/>
      <c r="H124" s="179" t="s">
        <v>40</v>
      </c>
      <c r="I124" s="179" t="s">
        <v>40</v>
      </c>
      <c r="J124" s="180" t="s">
        <v>1147</v>
      </c>
      <c r="K124" s="181">
        <v>44791</v>
      </c>
      <c r="L124" s="179">
        <v>1594.6</v>
      </c>
      <c r="M124" s="175" t="s">
        <v>86</v>
      </c>
      <c r="N124" s="176" t="s">
        <v>1068</v>
      </c>
      <c r="O124" s="182" t="s">
        <v>28</v>
      </c>
      <c r="P124" s="81"/>
      <c r="Q124" s="81"/>
      <c r="R124" s="192"/>
    </row>
    <row r="125" spans="1:18" x14ac:dyDescent="0.2">
      <c r="A125" s="174"/>
      <c r="B125" s="175" t="s">
        <v>1132</v>
      </c>
      <c r="C125" s="175" t="s">
        <v>188</v>
      </c>
      <c r="D125" s="175" t="s">
        <v>48</v>
      </c>
      <c r="E125" s="176" t="s">
        <v>1133</v>
      </c>
      <c r="F125" s="177" t="s">
        <v>1158</v>
      </c>
      <c r="G125" s="178"/>
      <c r="H125" s="179" t="s">
        <v>40</v>
      </c>
      <c r="I125" s="179" t="s">
        <v>40</v>
      </c>
      <c r="J125" s="180" t="s">
        <v>1138</v>
      </c>
      <c r="K125" s="181">
        <v>44812</v>
      </c>
      <c r="L125" s="179">
        <v>3189.2</v>
      </c>
      <c r="M125" s="175" t="s">
        <v>86</v>
      </c>
      <c r="N125" s="176" t="s">
        <v>1068</v>
      </c>
      <c r="O125" s="182" t="s">
        <v>28</v>
      </c>
      <c r="P125" s="81"/>
      <c r="Q125" s="81"/>
      <c r="R125" s="192"/>
    </row>
    <row r="126" spans="1:18" x14ac:dyDescent="0.2">
      <c r="A126" s="174"/>
      <c r="B126" s="175" t="s">
        <v>1132</v>
      </c>
      <c r="C126" s="175" t="s">
        <v>188</v>
      </c>
      <c r="D126" s="175" t="s">
        <v>48</v>
      </c>
      <c r="E126" s="176" t="s">
        <v>1133</v>
      </c>
      <c r="F126" s="177" t="s">
        <v>1158</v>
      </c>
      <c r="G126" s="178"/>
      <c r="H126" s="179" t="s">
        <v>40</v>
      </c>
      <c r="I126" s="179" t="s">
        <v>40</v>
      </c>
      <c r="J126" s="180" t="s">
        <v>1139</v>
      </c>
      <c r="K126" s="181">
        <v>44812</v>
      </c>
      <c r="L126" s="179">
        <v>797.3</v>
      </c>
      <c r="M126" s="175" t="s">
        <v>86</v>
      </c>
      <c r="N126" s="176" t="s">
        <v>1068</v>
      </c>
      <c r="O126" s="182" t="s">
        <v>28</v>
      </c>
      <c r="P126" s="81"/>
      <c r="Q126" s="81"/>
      <c r="R126" s="192"/>
    </row>
    <row r="127" spans="1:18" x14ac:dyDescent="0.2">
      <c r="A127" s="174"/>
      <c r="B127" s="175" t="s">
        <v>1132</v>
      </c>
      <c r="C127" s="175" t="s">
        <v>188</v>
      </c>
      <c r="D127" s="175" t="s">
        <v>48</v>
      </c>
      <c r="E127" s="176" t="s">
        <v>1133</v>
      </c>
      <c r="F127" s="177" t="s">
        <v>1159</v>
      </c>
      <c r="G127" s="178"/>
      <c r="H127" s="179">
        <v>2310</v>
      </c>
      <c r="I127" s="179">
        <v>2748.9</v>
      </c>
      <c r="J127" s="180" t="s">
        <v>1136</v>
      </c>
      <c r="K127" s="181">
        <v>44749</v>
      </c>
      <c r="L127" s="179">
        <v>392.7</v>
      </c>
      <c r="M127" s="175" t="s">
        <v>86</v>
      </c>
      <c r="N127" s="176" t="s">
        <v>1068</v>
      </c>
      <c r="O127" s="182" t="s">
        <v>28</v>
      </c>
      <c r="P127" s="171">
        <f>L127</f>
        <v>392.7</v>
      </c>
      <c r="Q127" s="78" t="s">
        <v>288</v>
      </c>
      <c r="R127" s="173">
        <v>3221</v>
      </c>
    </row>
    <row r="128" spans="1:18" x14ac:dyDescent="0.2">
      <c r="A128" s="174"/>
      <c r="B128" s="175" t="s">
        <v>1132</v>
      </c>
      <c r="C128" s="175" t="s">
        <v>188</v>
      </c>
      <c r="D128" s="175" t="s">
        <v>48</v>
      </c>
      <c r="E128" s="176" t="s">
        <v>1133</v>
      </c>
      <c r="F128" s="177" t="s">
        <v>1159</v>
      </c>
      <c r="G128" s="178"/>
      <c r="H128" s="179" t="s">
        <v>40</v>
      </c>
      <c r="I128" s="179" t="s">
        <v>40</v>
      </c>
      <c r="J128" s="180" t="s">
        <v>1142</v>
      </c>
      <c r="K128" s="181">
        <v>44775</v>
      </c>
      <c r="L128" s="179">
        <v>392.7</v>
      </c>
      <c r="M128" s="175" t="s">
        <v>86</v>
      </c>
      <c r="N128" s="176" t="s">
        <v>1068</v>
      </c>
      <c r="O128" s="182" t="s">
        <v>28</v>
      </c>
      <c r="P128" s="81"/>
      <c r="Q128" s="81"/>
      <c r="R128" s="192"/>
    </row>
    <row r="129" spans="1:18" x14ac:dyDescent="0.2">
      <c r="A129" s="174"/>
      <c r="B129" s="175" t="s">
        <v>1132</v>
      </c>
      <c r="C129" s="175" t="s">
        <v>188</v>
      </c>
      <c r="D129" s="175" t="s">
        <v>48</v>
      </c>
      <c r="E129" s="176" t="s">
        <v>1133</v>
      </c>
      <c r="F129" s="177" t="s">
        <v>1159</v>
      </c>
      <c r="G129" s="178"/>
      <c r="H129" s="179" t="s">
        <v>40</v>
      </c>
      <c r="I129" s="179" t="s">
        <v>40</v>
      </c>
      <c r="J129" s="180" t="s">
        <v>1137</v>
      </c>
      <c r="K129" s="181">
        <v>44777</v>
      </c>
      <c r="L129" s="179">
        <v>785.4</v>
      </c>
      <c r="M129" s="175" t="s">
        <v>86</v>
      </c>
      <c r="N129" s="176" t="s">
        <v>1068</v>
      </c>
      <c r="O129" s="182" t="s">
        <v>28</v>
      </c>
      <c r="P129" s="81"/>
      <c r="Q129" s="81"/>
      <c r="R129" s="192"/>
    </row>
    <row r="130" spans="1:18" x14ac:dyDescent="0.2">
      <c r="A130" s="174"/>
      <c r="B130" s="175" t="s">
        <v>1132</v>
      </c>
      <c r="C130" s="175" t="s">
        <v>188</v>
      </c>
      <c r="D130" s="175" t="s">
        <v>48</v>
      </c>
      <c r="E130" s="176" t="s">
        <v>1133</v>
      </c>
      <c r="F130" s="177" t="s">
        <v>1159</v>
      </c>
      <c r="G130" s="178"/>
      <c r="H130" s="179" t="s">
        <v>40</v>
      </c>
      <c r="I130" s="179" t="s">
        <v>40</v>
      </c>
      <c r="J130" s="180" t="s">
        <v>1138</v>
      </c>
      <c r="K130" s="181">
        <v>44812</v>
      </c>
      <c r="L130" s="179">
        <v>785.4</v>
      </c>
      <c r="M130" s="175" t="s">
        <v>86</v>
      </c>
      <c r="N130" s="176" t="s">
        <v>1068</v>
      </c>
      <c r="O130" s="182" t="s">
        <v>28</v>
      </c>
      <c r="P130" s="81"/>
      <c r="Q130" s="81"/>
      <c r="R130" s="192"/>
    </row>
    <row r="131" spans="1:18" x14ac:dyDescent="0.2">
      <c r="A131" s="174"/>
      <c r="B131" s="175" t="s">
        <v>1132</v>
      </c>
      <c r="C131" s="175" t="s">
        <v>188</v>
      </c>
      <c r="D131" s="175" t="s">
        <v>48</v>
      </c>
      <c r="E131" s="176" t="s">
        <v>1133</v>
      </c>
      <c r="F131" s="177" t="s">
        <v>1159</v>
      </c>
      <c r="G131" s="178"/>
      <c r="H131" s="179" t="s">
        <v>40</v>
      </c>
      <c r="I131" s="179" t="s">
        <v>40</v>
      </c>
      <c r="J131" s="180" t="s">
        <v>1139</v>
      </c>
      <c r="K131" s="181">
        <v>44812</v>
      </c>
      <c r="L131" s="179">
        <v>392.70238000000001</v>
      </c>
      <c r="M131" s="175" t="s">
        <v>86</v>
      </c>
      <c r="N131" s="176" t="s">
        <v>1068</v>
      </c>
      <c r="O131" s="182" t="s">
        <v>28</v>
      </c>
      <c r="P131" s="81"/>
      <c r="Q131" s="81"/>
      <c r="R131" s="192"/>
    </row>
    <row r="132" spans="1:18" x14ac:dyDescent="0.2">
      <c r="A132" s="174"/>
      <c r="B132" s="175" t="s">
        <v>1132</v>
      </c>
      <c r="C132" s="175" t="s">
        <v>188</v>
      </c>
      <c r="D132" s="175" t="s">
        <v>48</v>
      </c>
      <c r="E132" s="176" t="s">
        <v>1133</v>
      </c>
      <c r="F132" s="177" t="s">
        <v>1160</v>
      </c>
      <c r="G132" s="178"/>
      <c r="H132" s="179">
        <v>3025</v>
      </c>
      <c r="I132" s="179">
        <v>3599.75</v>
      </c>
      <c r="J132" s="180" t="s">
        <v>1142</v>
      </c>
      <c r="K132" s="181">
        <v>44775</v>
      </c>
      <c r="L132" s="179">
        <v>719.95</v>
      </c>
      <c r="M132" s="175" t="s">
        <v>86</v>
      </c>
      <c r="N132" s="176" t="s">
        <v>1068</v>
      </c>
      <c r="O132" s="182" t="s">
        <v>28</v>
      </c>
      <c r="P132" s="81"/>
      <c r="Q132" s="81"/>
      <c r="R132" s="192"/>
    </row>
    <row r="133" spans="1:18" x14ac:dyDescent="0.2">
      <c r="A133" s="174"/>
      <c r="B133" s="175" t="s">
        <v>1132</v>
      </c>
      <c r="C133" s="175" t="s">
        <v>188</v>
      </c>
      <c r="D133" s="175" t="s">
        <v>48</v>
      </c>
      <c r="E133" s="176" t="s">
        <v>1133</v>
      </c>
      <c r="F133" s="177" t="s">
        <v>1160</v>
      </c>
      <c r="G133" s="178"/>
      <c r="H133" s="179" t="s">
        <v>40</v>
      </c>
      <c r="I133" s="179" t="s">
        <v>40</v>
      </c>
      <c r="J133" s="180" t="s">
        <v>1137</v>
      </c>
      <c r="K133" s="181">
        <v>44777</v>
      </c>
      <c r="L133" s="179">
        <v>1439.9</v>
      </c>
      <c r="M133" s="175" t="s">
        <v>86</v>
      </c>
      <c r="N133" s="176" t="s">
        <v>1068</v>
      </c>
      <c r="O133" s="182" t="s">
        <v>28</v>
      </c>
      <c r="P133" s="81"/>
      <c r="Q133" s="81"/>
      <c r="R133" s="192"/>
    </row>
    <row r="134" spans="1:18" x14ac:dyDescent="0.2">
      <c r="A134" s="174"/>
      <c r="B134" s="175" t="s">
        <v>1132</v>
      </c>
      <c r="C134" s="175" t="s">
        <v>188</v>
      </c>
      <c r="D134" s="175" t="s">
        <v>48</v>
      </c>
      <c r="E134" s="176" t="s">
        <v>1133</v>
      </c>
      <c r="F134" s="177" t="s">
        <v>1160</v>
      </c>
      <c r="G134" s="178"/>
      <c r="H134" s="179" t="s">
        <v>40</v>
      </c>
      <c r="I134" s="179" t="s">
        <v>40</v>
      </c>
      <c r="J134" s="180" t="s">
        <v>1138</v>
      </c>
      <c r="K134" s="181">
        <v>44812</v>
      </c>
      <c r="L134" s="179">
        <v>1439.9</v>
      </c>
      <c r="M134" s="175" t="s">
        <v>86</v>
      </c>
      <c r="N134" s="176" t="s">
        <v>1068</v>
      </c>
      <c r="O134" s="182" t="s">
        <v>28</v>
      </c>
      <c r="P134" s="81"/>
      <c r="Q134" s="81"/>
      <c r="R134" s="192"/>
    </row>
    <row r="135" spans="1:18" x14ac:dyDescent="0.2">
      <c r="A135" s="174"/>
      <c r="B135" s="175" t="s">
        <v>1132</v>
      </c>
      <c r="C135" s="175" t="s">
        <v>188</v>
      </c>
      <c r="D135" s="175" t="s">
        <v>48</v>
      </c>
      <c r="E135" s="176" t="s">
        <v>1133</v>
      </c>
      <c r="F135" s="177" t="s">
        <v>1161</v>
      </c>
      <c r="G135" s="178"/>
      <c r="H135" s="179">
        <v>24962.799999999999</v>
      </c>
      <c r="I135" s="179">
        <v>29705.73</v>
      </c>
      <c r="J135" s="180" t="s">
        <v>1151</v>
      </c>
      <c r="K135" s="181">
        <v>44753</v>
      </c>
      <c r="L135" s="179">
        <v>3713.2165</v>
      </c>
      <c r="M135" s="175" t="s">
        <v>86</v>
      </c>
      <c r="N135" s="176" t="s">
        <v>1068</v>
      </c>
      <c r="O135" s="182" t="s">
        <v>28</v>
      </c>
      <c r="P135" s="171">
        <f>L135</f>
        <v>3713.2165</v>
      </c>
      <c r="Q135" s="78" t="s">
        <v>288</v>
      </c>
      <c r="R135" s="173">
        <v>3221</v>
      </c>
    </row>
    <row r="136" spans="1:18" x14ac:dyDescent="0.2">
      <c r="A136" s="174"/>
      <c r="B136" s="175" t="s">
        <v>1132</v>
      </c>
      <c r="C136" s="175" t="s">
        <v>188</v>
      </c>
      <c r="D136" s="175" t="s">
        <v>48</v>
      </c>
      <c r="E136" s="176" t="s">
        <v>1133</v>
      </c>
      <c r="F136" s="177" t="s">
        <v>1161</v>
      </c>
      <c r="G136" s="178"/>
      <c r="H136" s="179" t="s">
        <v>40</v>
      </c>
      <c r="I136" s="179" t="s">
        <v>40</v>
      </c>
      <c r="J136" s="180" t="s">
        <v>1142</v>
      </c>
      <c r="K136" s="181">
        <v>44775</v>
      </c>
      <c r="L136" s="179">
        <v>3713.2165</v>
      </c>
      <c r="M136" s="175" t="s">
        <v>86</v>
      </c>
      <c r="N136" s="176" t="s">
        <v>1068</v>
      </c>
      <c r="O136" s="182" t="s">
        <v>28</v>
      </c>
      <c r="P136" s="81"/>
      <c r="Q136" s="81"/>
      <c r="R136" s="192"/>
    </row>
    <row r="137" spans="1:18" x14ac:dyDescent="0.2">
      <c r="A137" s="174"/>
      <c r="B137" s="175" t="s">
        <v>1132</v>
      </c>
      <c r="C137" s="175" t="s">
        <v>188</v>
      </c>
      <c r="D137" s="175" t="s">
        <v>48</v>
      </c>
      <c r="E137" s="176" t="s">
        <v>1133</v>
      </c>
      <c r="F137" s="177" t="s">
        <v>1161</v>
      </c>
      <c r="G137" s="178"/>
      <c r="H137" s="179" t="s">
        <v>40</v>
      </c>
      <c r="I137" s="179" t="s">
        <v>40</v>
      </c>
      <c r="J137" s="180" t="s">
        <v>1137</v>
      </c>
      <c r="K137" s="181">
        <v>44777</v>
      </c>
      <c r="L137" s="179">
        <v>3713.2165</v>
      </c>
      <c r="M137" s="175" t="s">
        <v>86</v>
      </c>
      <c r="N137" s="176" t="s">
        <v>1068</v>
      </c>
      <c r="O137" s="182" t="s">
        <v>28</v>
      </c>
      <c r="P137" s="81"/>
      <c r="Q137" s="81"/>
      <c r="R137" s="192"/>
    </row>
    <row r="138" spans="1:18" x14ac:dyDescent="0.2">
      <c r="A138" s="174"/>
      <c r="B138" s="175" t="s">
        <v>1132</v>
      </c>
      <c r="C138" s="175" t="s">
        <v>188</v>
      </c>
      <c r="D138" s="175" t="s">
        <v>48</v>
      </c>
      <c r="E138" s="176" t="s">
        <v>1133</v>
      </c>
      <c r="F138" s="177" t="s">
        <v>1161</v>
      </c>
      <c r="G138" s="178"/>
      <c r="H138" s="179" t="s">
        <v>40</v>
      </c>
      <c r="I138" s="179" t="s">
        <v>40</v>
      </c>
      <c r="J138" s="180" t="s">
        <v>1147</v>
      </c>
      <c r="K138" s="181">
        <v>44791</v>
      </c>
      <c r="L138" s="179">
        <v>7426.433</v>
      </c>
      <c r="M138" s="175" t="s">
        <v>86</v>
      </c>
      <c r="N138" s="176" t="s">
        <v>1068</v>
      </c>
      <c r="O138" s="182" t="s">
        <v>28</v>
      </c>
      <c r="P138" s="81"/>
      <c r="Q138" s="81"/>
      <c r="R138" s="192"/>
    </row>
    <row r="139" spans="1:18" x14ac:dyDescent="0.2">
      <c r="A139" s="174"/>
      <c r="B139" s="175" t="s">
        <v>1132</v>
      </c>
      <c r="C139" s="175" t="s">
        <v>188</v>
      </c>
      <c r="D139" s="175" t="s">
        <v>48</v>
      </c>
      <c r="E139" s="176" t="s">
        <v>1133</v>
      </c>
      <c r="F139" s="177" t="s">
        <v>1161</v>
      </c>
      <c r="G139" s="178"/>
      <c r="H139" s="179" t="s">
        <v>40</v>
      </c>
      <c r="I139" s="179" t="s">
        <v>40</v>
      </c>
      <c r="J139" s="180" t="s">
        <v>1138</v>
      </c>
      <c r="K139" s="181">
        <v>44812</v>
      </c>
      <c r="L139" s="179">
        <v>7426.433</v>
      </c>
      <c r="M139" s="175" t="s">
        <v>86</v>
      </c>
      <c r="N139" s="176" t="s">
        <v>1068</v>
      </c>
      <c r="O139" s="182" t="s">
        <v>28</v>
      </c>
      <c r="P139" s="81"/>
      <c r="Q139" s="81"/>
      <c r="R139" s="192"/>
    </row>
    <row r="140" spans="1:18" x14ac:dyDescent="0.2">
      <c r="A140" s="174"/>
      <c r="B140" s="175" t="s">
        <v>1132</v>
      </c>
      <c r="C140" s="175" t="s">
        <v>188</v>
      </c>
      <c r="D140" s="175" t="s">
        <v>48</v>
      </c>
      <c r="E140" s="176" t="s">
        <v>1133</v>
      </c>
      <c r="F140" s="177" t="s">
        <v>1161</v>
      </c>
      <c r="G140" s="178"/>
      <c r="H140" s="179" t="s">
        <v>40</v>
      </c>
      <c r="I140" s="179" t="s">
        <v>40</v>
      </c>
      <c r="J140" s="180" t="s">
        <v>1139</v>
      </c>
      <c r="K140" s="181">
        <v>44812</v>
      </c>
      <c r="L140" s="179">
        <v>3713.2165</v>
      </c>
      <c r="M140" s="175" t="s">
        <v>86</v>
      </c>
      <c r="N140" s="176" t="s">
        <v>1068</v>
      </c>
      <c r="O140" s="182" t="s">
        <v>28</v>
      </c>
      <c r="P140" s="81"/>
      <c r="Q140" s="81"/>
      <c r="R140" s="192"/>
    </row>
    <row r="141" spans="1:18" x14ac:dyDescent="0.2">
      <c r="A141" s="174"/>
      <c r="B141" s="175" t="s">
        <v>1132</v>
      </c>
      <c r="C141" s="175" t="s">
        <v>188</v>
      </c>
      <c r="D141" s="175" t="s">
        <v>48</v>
      </c>
      <c r="E141" s="176" t="s">
        <v>1133</v>
      </c>
      <c r="F141" s="177" t="s">
        <v>1162</v>
      </c>
      <c r="G141" s="178"/>
      <c r="H141" s="179">
        <v>2600.15</v>
      </c>
      <c r="I141" s="179">
        <v>3094.18</v>
      </c>
      <c r="J141" s="180" t="s">
        <v>1138</v>
      </c>
      <c r="K141" s="181">
        <v>44812</v>
      </c>
      <c r="L141" s="179">
        <v>3094.1785</v>
      </c>
      <c r="M141" s="175" t="s">
        <v>86</v>
      </c>
      <c r="N141" s="176" t="s">
        <v>1068</v>
      </c>
      <c r="O141" s="182" t="s">
        <v>28</v>
      </c>
      <c r="P141" s="81"/>
      <c r="Q141" s="81"/>
      <c r="R141" s="192"/>
    </row>
    <row r="142" spans="1:18" x14ac:dyDescent="0.2">
      <c r="A142" s="174"/>
      <c r="B142" s="175" t="s">
        <v>1132</v>
      </c>
      <c r="C142" s="175" t="s">
        <v>188</v>
      </c>
      <c r="D142" s="175" t="s">
        <v>48</v>
      </c>
      <c r="E142" s="176" t="s">
        <v>1133</v>
      </c>
      <c r="F142" s="177" t="s">
        <v>1163</v>
      </c>
      <c r="G142" s="178"/>
      <c r="H142" s="179">
        <v>11676.45</v>
      </c>
      <c r="I142" s="179">
        <v>13894.98</v>
      </c>
      <c r="J142" s="180" t="s">
        <v>1151</v>
      </c>
      <c r="K142" s="181">
        <v>44753</v>
      </c>
      <c r="L142" s="179">
        <v>4631.6584999999995</v>
      </c>
      <c r="M142" s="175" t="s">
        <v>86</v>
      </c>
      <c r="N142" s="176" t="s">
        <v>1068</v>
      </c>
      <c r="O142" s="182" t="s">
        <v>28</v>
      </c>
      <c r="P142" s="171">
        <f>L142</f>
        <v>4631.6584999999995</v>
      </c>
      <c r="Q142" s="78" t="s">
        <v>288</v>
      </c>
      <c r="R142" s="173">
        <v>3221</v>
      </c>
    </row>
    <row r="143" spans="1:18" x14ac:dyDescent="0.2">
      <c r="A143" s="174"/>
      <c r="B143" s="175" t="s">
        <v>1132</v>
      </c>
      <c r="C143" s="175" t="s">
        <v>188</v>
      </c>
      <c r="D143" s="175" t="s">
        <v>48</v>
      </c>
      <c r="E143" s="176" t="s">
        <v>1133</v>
      </c>
      <c r="F143" s="177" t="s">
        <v>1163</v>
      </c>
      <c r="G143" s="178"/>
      <c r="H143" s="179" t="s">
        <v>40</v>
      </c>
      <c r="I143" s="179" t="s">
        <v>40</v>
      </c>
      <c r="J143" s="180" t="s">
        <v>1146</v>
      </c>
      <c r="K143" s="181">
        <v>44791</v>
      </c>
      <c r="L143" s="179">
        <v>4631.6584999999995</v>
      </c>
      <c r="M143" s="175" t="s">
        <v>86</v>
      </c>
      <c r="N143" s="176" t="s">
        <v>1068</v>
      </c>
      <c r="O143" s="182" t="s">
        <v>28</v>
      </c>
      <c r="P143" s="81"/>
      <c r="Q143" s="81"/>
      <c r="R143" s="192"/>
    </row>
    <row r="144" spans="1:18" x14ac:dyDescent="0.2">
      <c r="A144" s="174"/>
      <c r="B144" s="175" t="s">
        <v>1132</v>
      </c>
      <c r="C144" s="175" t="s">
        <v>188</v>
      </c>
      <c r="D144" s="175" t="s">
        <v>48</v>
      </c>
      <c r="E144" s="176" t="s">
        <v>1133</v>
      </c>
      <c r="F144" s="177" t="s">
        <v>1163</v>
      </c>
      <c r="G144" s="178"/>
      <c r="H144" s="179" t="s">
        <v>40</v>
      </c>
      <c r="I144" s="179" t="s">
        <v>40</v>
      </c>
      <c r="J144" s="180" t="s">
        <v>1139</v>
      </c>
      <c r="K144" s="181">
        <v>44812</v>
      </c>
      <c r="L144" s="179">
        <v>4631.6584999999995</v>
      </c>
      <c r="M144" s="175" t="s">
        <v>86</v>
      </c>
      <c r="N144" s="176" t="s">
        <v>1068</v>
      </c>
      <c r="O144" s="182" t="s">
        <v>28</v>
      </c>
      <c r="P144" s="81"/>
      <c r="Q144" s="81"/>
      <c r="R144" s="192"/>
    </row>
    <row r="145" spans="1:18" x14ac:dyDescent="0.2">
      <c r="A145" s="174"/>
      <c r="B145" s="175" t="s">
        <v>1132</v>
      </c>
      <c r="C145" s="175" t="s">
        <v>188</v>
      </c>
      <c r="D145" s="175" t="s">
        <v>48</v>
      </c>
      <c r="E145" s="176" t="s">
        <v>1133</v>
      </c>
      <c r="F145" s="177" t="s">
        <v>1164</v>
      </c>
      <c r="G145" s="178"/>
      <c r="H145" s="179">
        <v>13428.3</v>
      </c>
      <c r="I145" s="179">
        <v>15979.68</v>
      </c>
      <c r="J145" s="180" t="s">
        <v>1136</v>
      </c>
      <c r="K145" s="181">
        <v>44749</v>
      </c>
      <c r="L145" s="179">
        <v>5326.5590000000002</v>
      </c>
      <c r="M145" s="175" t="s">
        <v>86</v>
      </c>
      <c r="N145" s="176" t="s">
        <v>1068</v>
      </c>
      <c r="O145" s="182" t="s">
        <v>28</v>
      </c>
      <c r="P145" s="171">
        <f>L145</f>
        <v>5326.5590000000002</v>
      </c>
      <c r="Q145" s="78" t="s">
        <v>288</v>
      </c>
      <c r="R145" s="173">
        <v>3221</v>
      </c>
    </row>
    <row r="146" spans="1:18" x14ac:dyDescent="0.2">
      <c r="A146" s="174"/>
      <c r="B146" s="175" t="s">
        <v>1132</v>
      </c>
      <c r="C146" s="175" t="s">
        <v>188</v>
      </c>
      <c r="D146" s="175" t="s">
        <v>48</v>
      </c>
      <c r="E146" s="176" t="s">
        <v>1133</v>
      </c>
      <c r="F146" s="177" t="s">
        <v>1164</v>
      </c>
      <c r="G146" s="178"/>
      <c r="H146" s="179" t="s">
        <v>40</v>
      </c>
      <c r="I146" s="179" t="s">
        <v>40</v>
      </c>
      <c r="J146" s="180" t="s">
        <v>1137</v>
      </c>
      <c r="K146" s="181">
        <v>44777</v>
      </c>
      <c r="L146" s="179">
        <v>5326.5590000000002</v>
      </c>
      <c r="M146" s="175" t="s">
        <v>86</v>
      </c>
      <c r="N146" s="176" t="s">
        <v>1068</v>
      </c>
      <c r="O146" s="182" t="s">
        <v>28</v>
      </c>
      <c r="P146" s="81"/>
      <c r="Q146" s="81"/>
      <c r="R146" s="192"/>
    </row>
    <row r="147" spans="1:18" x14ac:dyDescent="0.2">
      <c r="A147" s="174"/>
      <c r="B147" s="175" t="s">
        <v>1132</v>
      </c>
      <c r="C147" s="175" t="s">
        <v>188</v>
      </c>
      <c r="D147" s="175" t="s">
        <v>48</v>
      </c>
      <c r="E147" s="176" t="s">
        <v>1133</v>
      </c>
      <c r="F147" s="177" t="s">
        <v>1164</v>
      </c>
      <c r="G147" s="178"/>
      <c r="H147" s="179" t="s">
        <v>40</v>
      </c>
      <c r="I147" s="179" t="s">
        <v>40</v>
      </c>
      <c r="J147" s="180" t="s">
        <v>1138</v>
      </c>
      <c r="K147" s="181">
        <v>44812</v>
      </c>
      <c r="L147" s="179">
        <v>5326.5590000000002</v>
      </c>
      <c r="M147" s="175" t="s">
        <v>86</v>
      </c>
      <c r="N147" s="176" t="s">
        <v>1068</v>
      </c>
      <c r="O147" s="182" t="s">
        <v>28</v>
      </c>
      <c r="P147" s="81"/>
      <c r="Q147" s="81"/>
      <c r="R147" s="192"/>
    </row>
    <row r="148" spans="1:18" x14ac:dyDescent="0.2">
      <c r="A148" s="174"/>
      <c r="B148" s="175" t="s">
        <v>1132</v>
      </c>
      <c r="C148" s="175" t="s">
        <v>188</v>
      </c>
      <c r="D148" s="175" t="s">
        <v>48</v>
      </c>
      <c r="E148" s="176" t="s">
        <v>1133</v>
      </c>
      <c r="F148" s="177" t="s">
        <v>1165</v>
      </c>
      <c r="G148" s="178"/>
      <c r="H148" s="179">
        <v>2238.0500000000002</v>
      </c>
      <c r="I148" s="179">
        <v>2663.28</v>
      </c>
      <c r="J148" s="180" t="s">
        <v>1137</v>
      </c>
      <c r="K148" s="181">
        <v>44777</v>
      </c>
      <c r="L148" s="179">
        <v>2663.2795000000001</v>
      </c>
      <c r="M148" s="175" t="s">
        <v>86</v>
      </c>
      <c r="N148" s="176" t="s">
        <v>1068</v>
      </c>
      <c r="O148" s="182" t="s">
        <v>28</v>
      </c>
      <c r="P148" s="81"/>
      <c r="Q148" s="81"/>
      <c r="R148" s="192"/>
    </row>
    <row r="149" spans="1:18" x14ac:dyDescent="0.2">
      <c r="A149" s="174"/>
      <c r="B149" s="175" t="s">
        <v>1132</v>
      </c>
      <c r="C149" s="175" t="s">
        <v>188</v>
      </c>
      <c r="D149" s="175" t="s">
        <v>48</v>
      </c>
      <c r="E149" s="176" t="s">
        <v>1133</v>
      </c>
      <c r="F149" s="177" t="s">
        <v>1126</v>
      </c>
      <c r="G149" s="178"/>
      <c r="H149" s="179">
        <v>8330</v>
      </c>
      <c r="I149" s="179">
        <v>9912.7000000000007</v>
      </c>
      <c r="J149" s="180" t="s">
        <v>1142</v>
      </c>
      <c r="K149" s="181">
        <v>44775</v>
      </c>
      <c r="L149" s="179">
        <v>4956.3500000000004</v>
      </c>
      <c r="M149" s="175" t="s">
        <v>86</v>
      </c>
      <c r="N149" s="176" t="s">
        <v>1068</v>
      </c>
      <c r="O149" s="182" t="s">
        <v>28</v>
      </c>
      <c r="P149" s="81"/>
      <c r="Q149" s="81"/>
      <c r="R149" s="192"/>
    </row>
    <row r="150" spans="1:18" x14ac:dyDescent="0.2">
      <c r="A150" s="174"/>
      <c r="B150" s="175" t="s">
        <v>1132</v>
      </c>
      <c r="C150" s="175" t="s">
        <v>188</v>
      </c>
      <c r="D150" s="175" t="s">
        <v>48</v>
      </c>
      <c r="E150" s="176" t="s">
        <v>1133</v>
      </c>
      <c r="F150" s="177" t="s">
        <v>1126</v>
      </c>
      <c r="G150" s="178"/>
      <c r="H150" s="179" t="s">
        <v>40</v>
      </c>
      <c r="I150" s="179" t="s">
        <v>40</v>
      </c>
      <c r="J150" s="180" t="s">
        <v>1139</v>
      </c>
      <c r="K150" s="181">
        <v>44812</v>
      </c>
      <c r="L150" s="179">
        <v>4956.3500000000004</v>
      </c>
      <c r="M150" s="175" t="s">
        <v>86</v>
      </c>
      <c r="N150" s="176" t="s">
        <v>1068</v>
      </c>
      <c r="O150" s="182" t="s">
        <v>28</v>
      </c>
      <c r="P150" s="81"/>
      <c r="Q150" s="81"/>
      <c r="R150" s="192"/>
    </row>
    <row r="151" spans="1:18" x14ac:dyDescent="0.2">
      <c r="A151" s="174"/>
      <c r="B151" s="175" t="s">
        <v>1132</v>
      </c>
      <c r="C151" s="175" t="s">
        <v>188</v>
      </c>
      <c r="D151" s="175" t="s">
        <v>48</v>
      </c>
      <c r="E151" s="176" t="s">
        <v>1133</v>
      </c>
      <c r="F151" s="177" t="s">
        <v>1166</v>
      </c>
      <c r="G151" s="178"/>
      <c r="H151" s="179">
        <v>2392.75</v>
      </c>
      <c r="I151" s="179">
        <v>2847.37</v>
      </c>
      <c r="J151" s="180" t="s">
        <v>1151</v>
      </c>
      <c r="K151" s="181">
        <v>44753</v>
      </c>
      <c r="L151" s="179">
        <v>2847.3724999999999</v>
      </c>
      <c r="M151" s="175" t="s">
        <v>86</v>
      </c>
      <c r="N151" s="176" t="s">
        <v>1068</v>
      </c>
      <c r="O151" s="182" t="s">
        <v>28</v>
      </c>
      <c r="P151" s="171">
        <f>L151</f>
        <v>2847.3724999999999</v>
      </c>
      <c r="Q151" s="78" t="s">
        <v>288</v>
      </c>
      <c r="R151" s="173">
        <v>3221</v>
      </c>
    </row>
    <row r="152" spans="1:18" x14ac:dyDescent="0.2">
      <c r="A152" s="174"/>
      <c r="B152" s="175" t="s">
        <v>1132</v>
      </c>
      <c r="C152" s="175" t="s">
        <v>188</v>
      </c>
      <c r="D152" s="175" t="s">
        <v>48</v>
      </c>
      <c r="E152" s="176" t="s">
        <v>1133</v>
      </c>
      <c r="F152" s="177" t="s">
        <v>1167</v>
      </c>
      <c r="G152" s="178"/>
      <c r="H152" s="179">
        <v>2392.75</v>
      </c>
      <c r="I152" s="179">
        <v>2847.37</v>
      </c>
      <c r="J152" s="180" t="s">
        <v>1139</v>
      </c>
      <c r="K152" s="181">
        <v>44812</v>
      </c>
      <c r="L152" s="179">
        <v>2847.3724999999999</v>
      </c>
      <c r="M152" s="175" t="s">
        <v>86</v>
      </c>
      <c r="N152" s="176" t="s">
        <v>1068</v>
      </c>
      <c r="O152" s="182" t="s">
        <v>28</v>
      </c>
      <c r="P152" s="81"/>
      <c r="Q152" s="81"/>
      <c r="R152" s="192"/>
    </row>
    <row r="153" spans="1:18" x14ac:dyDescent="0.2">
      <c r="A153" s="174"/>
      <c r="B153" s="175" t="s">
        <v>1132</v>
      </c>
      <c r="C153" s="175" t="s">
        <v>188</v>
      </c>
      <c r="D153" s="175" t="s">
        <v>48</v>
      </c>
      <c r="E153" s="176" t="s">
        <v>1133</v>
      </c>
      <c r="F153" s="177" t="s">
        <v>1168</v>
      </c>
      <c r="G153" s="178"/>
      <c r="H153" s="179">
        <v>2490.5</v>
      </c>
      <c r="I153" s="179">
        <v>2963.7</v>
      </c>
      <c r="J153" s="180" t="s">
        <v>1151</v>
      </c>
      <c r="K153" s="181">
        <v>44753</v>
      </c>
      <c r="L153" s="179">
        <v>2963.6950000000002</v>
      </c>
      <c r="M153" s="175" t="s">
        <v>86</v>
      </c>
      <c r="N153" s="176" t="s">
        <v>1068</v>
      </c>
      <c r="O153" s="182" t="s">
        <v>28</v>
      </c>
      <c r="P153" s="171">
        <f>L153</f>
        <v>2963.6950000000002</v>
      </c>
      <c r="Q153" s="78" t="s">
        <v>288</v>
      </c>
      <c r="R153" s="173">
        <v>3221</v>
      </c>
    </row>
    <row r="154" spans="1:18" x14ac:dyDescent="0.2">
      <c r="A154" s="174"/>
      <c r="B154" s="175" t="s">
        <v>1132</v>
      </c>
      <c r="C154" s="175" t="s">
        <v>188</v>
      </c>
      <c r="D154" s="175" t="s">
        <v>48</v>
      </c>
      <c r="E154" s="176" t="s">
        <v>1133</v>
      </c>
      <c r="F154" s="177" t="s">
        <v>1169</v>
      </c>
      <c r="G154" s="178"/>
      <c r="H154" s="179">
        <v>2137.75</v>
      </c>
      <c r="I154" s="179">
        <v>2543.92</v>
      </c>
      <c r="J154" s="180" t="s">
        <v>1151</v>
      </c>
      <c r="K154" s="181">
        <v>44753</v>
      </c>
      <c r="L154" s="179">
        <v>2543.9225000000001</v>
      </c>
      <c r="M154" s="175" t="s">
        <v>86</v>
      </c>
      <c r="N154" s="176" t="s">
        <v>1068</v>
      </c>
      <c r="O154" s="182" t="s">
        <v>28</v>
      </c>
      <c r="P154" s="171">
        <f>L154</f>
        <v>2543.9225000000001</v>
      </c>
      <c r="Q154" s="78" t="s">
        <v>288</v>
      </c>
      <c r="R154" s="173">
        <v>3221</v>
      </c>
    </row>
    <row r="155" spans="1:18" x14ac:dyDescent="0.2">
      <c r="A155" s="174"/>
      <c r="B155" s="175" t="s">
        <v>1132</v>
      </c>
      <c r="C155" s="175" t="s">
        <v>188</v>
      </c>
      <c r="D155" s="175" t="s">
        <v>48</v>
      </c>
      <c r="E155" s="176" t="s">
        <v>1133</v>
      </c>
      <c r="F155" s="177" t="s">
        <v>1170</v>
      </c>
      <c r="G155" s="178"/>
      <c r="H155" s="179">
        <v>2137.75</v>
      </c>
      <c r="I155" s="179">
        <v>2543.92</v>
      </c>
      <c r="J155" s="180" t="s">
        <v>1151</v>
      </c>
      <c r="K155" s="181">
        <v>44753</v>
      </c>
      <c r="L155" s="179">
        <v>2543.9225000000001</v>
      </c>
      <c r="M155" s="175" t="s">
        <v>86</v>
      </c>
      <c r="N155" s="176" t="s">
        <v>1068</v>
      </c>
      <c r="O155" s="182" t="s">
        <v>28</v>
      </c>
      <c r="P155" s="171">
        <f>L155</f>
        <v>2543.9225000000001</v>
      </c>
      <c r="Q155" s="78" t="s">
        <v>288</v>
      </c>
      <c r="R155" s="173">
        <v>3221</v>
      </c>
    </row>
    <row r="156" spans="1:18" x14ac:dyDescent="0.2">
      <c r="A156" s="174"/>
      <c r="B156" s="175" t="s">
        <v>1132</v>
      </c>
      <c r="C156" s="175" t="s">
        <v>188</v>
      </c>
      <c r="D156" s="175" t="s">
        <v>48</v>
      </c>
      <c r="E156" s="176" t="s">
        <v>1133</v>
      </c>
      <c r="F156" s="177" t="s">
        <v>1171</v>
      </c>
      <c r="G156" s="178"/>
      <c r="H156" s="179">
        <v>15810</v>
      </c>
      <c r="I156" s="179">
        <v>18813.900000000001</v>
      </c>
      <c r="J156" s="180" t="s">
        <v>1146</v>
      </c>
      <c r="K156" s="181">
        <v>44791</v>
      </c>
      <c r="L156" s="179">
        <v>9406.9500000000007</v>
      </c>
      <c r="M156" s="175" t="s">
        <v>86</v>
      </c>
      <c r="N156" s="176" t="s">
        <v>1068</v>
      </c>
      <c r="O156" s="182" t="s">
        <v>28</v>
      </c>
      <c r="P156" s="81"/>
      <c r="Q156" s="81"/>
      <c r="R156" s="192"/>
    </row>
    <row r="157" spans="1:18" x14ac:dyDescent="0.2">
      <c r="A157" s="174"/>
      <c r="B157" s="175" t="s">
        <v>1132</v>
      </c>
      <c r="C157" s="175" t="s">
        <v>188</v>
      </c>
      <c r="D157" s="175" t="s">
        <v>48</v>
      </c>
      <c r="E157" s="176" t="s">
        <v>1133</v>
      </c>
      <c r="F157" s="177" t="s">
        <v>1171</v>
      </c>
      <c r="G157" s="178"/>
      <c r="H157" s="179" t="s">
        <v>40</v>
      </c>
      <c r="I157" s="179" t="s">
        <v>40</v>
      </c>
      <c r="J157" s="180" t="s">
        <v>1138</v>
      </c>
      <c r="K157" s="181">
        <v>44812</v>
      </c>
      <c r="L157" s="179">
        <v>9406.9500000000007</v>
      </c>
      <c r="M157" s="175" t="s">
        <v>86</v>
      </c>
      <c r="N157" s="176" t="s">
        <v>1068</v>
      </c>
      <c r="O157" s="182" t="s">
        <v>28</v>
      </c>
      <c r="P157" s="81"/>
      <c r="Q157" s="81"/>
      <c r="R157" s="192"/>
    </row>
    <row r="158" spans="1:18" x14ac:dyDescent="0.2">
      <c r="A158" s="174"/>
      <c r="B158" s="175" t="s">
        <v>1132</v>
      </c>
      <c r="C158" s="175" t="s">
        <v>188</v>
      </c>
      <c r="D158" s="175" t="s">
        <v>48</v>
      </c>
      <c r="E158" s="176" t="s">
        <v>1133</v>
      </c>
      <c r="F158" s="177" t="s">
        <v>1172</v>
      </c>
      <c r="G158" s="178"/>
      <c r="H158" s="179">
        <v>372.3</v>
      </c>
      <c r="I158" s="179">
        <v>443.04</v>
      </c>
      <c r="J158" s="180" t="s">
        <v>1137</v>
      </c>
      <c r="K158" s="181">
        <v>44777</v>
      </c>
      <c r="L158" s="179">
        <v>295.358</v>
      </c>
      <c r="M158" s="175" t="s">
        <v>86</v>
      </c>
      <c r="N158" s="176" t="s">
        <v>1068</v>
      </c>
      <c r="O158" s="182" t="s">
        <v>28</v>
      </c>
      <c r="P158" s="81"/>
      <c r="Q158" s="81"/>
      <c r="R158" s="192"/>
    </row>
    <row r="159" spans="1:18" x14ac:dyDescent="0.2">
      <c r="A159" s="174"/>
      <c r="B159" s="175" t="s">
        <v>1132</v>
      </c>
      <c r="C159" s="175" t="s">
        <v>188</v>
      </c>
      <c r="D159" s="175" t="s">
        <v>48</v>
      </c>
      <c r="E159" s="176" t="s">
        <v>1133</v>
      </c>
      <c r="F159" s="177" t="s">
        <v>1172</v>
      </c>
      <c r="G159" s="178"/>
      <c r="H159" s="179" t="s">
        <v>40</v>
      </c>
      <c r="I159" s="179" t="s">
        <v>40</v>
      </c>
      <c r="J159" s="180" t="s">
        <v>1138</v>
      </c>
      <c r="K159" s="181">
        <v>44812</v>
      </c>
      <c r="L159" s="179">
        <v>147.679</v>
      </c>
      <c r="M159" s="175" t="s">
        <v>86</v>
      </c>
      <c r="N159" s="176" t="s">
        <v>1068</v>
      </c>
      <c r="O159" s="182" t="s">
        <v>28</v>
      </c>
      <c r="P159" s="81"/>
      <c r="Q159" s="81"/>
      <c r="R159" s="192"/>
    </row>
    <row r="160" spans="1:18" x14ac:dyDescent="0.2">
      <c r="A160" s="174"/>
      <c r="B160" s="175" t="s">
        <v>1132</v>
      </c>
      <c r="C160" s="175" t="s">
        <v>188</v>
      </c>
      <c r="D160" s="175" t="s">
        <v>48</v>
      </c>
      <c r="E160" s="176" t="s">
        <v>1133</v>
      </c>
      <c r="F160" s="177" t="s">
        <v>1173</v>
      </c>
      <c r="G160" s="178"/>
      <c r="H160" s="179">
        <v>8758.4</v>
      </c>
      <c r="I160" s="179">
        <v>10422.5</v>
      </c>
      <c r="J160" s="180" t="s">
        <v>1139</v>
      </c>
      <c r="K160" s="181">
        <v>44812</v>
      </c>
      <c r="L160" s="179">
        <v>10422.495999999999</v>
      </c>
      <c r="M160" s="175" t="s">
        <v>86</v>
      </c>
      <c r="N160" s="176" t="s">
        <v>1068</v>
      </c>
      <c r="O160" s="182" t="s">
        <v>28</v>
      </c>
      <c r="P160" s="81"/>
      <c r="Q160" s="81"/>
      <c r="R160" s="192"/>
    </row>
    <row r="161" spans="1:18" x14ac:dyDescent="0.2">
      <c r="A161" s="174"/>
      <c r="B161" s="175" t="s">
        <v>1132</v>
      </c>
      <c r="C161" s="175" t="s">
        <v>188</v>
      </c>
      <c r="D161" s="175" t="s">
        <v>48</v>
      </c>
      <c r="E161" s="176" t="s">
        <v>1133</v>
      </c>
      <c r="F161" s="177" t="s">
        <v>1174</v>
      </c>
      <c r="G161" s="178"/>
      <c r="H161" s="179">
        <v>2261</v>
      </c>
      <c r="I161" s="179">
        <v>2690.59</v>
      </c>
      <c r="J161" s="180" t="s">
        <v>1138</v>
      </c>
      <c r="K161" s="181">
        <v>44812</v>
      </c>
      <c r="L161" s="179">
        <v>2690.59</v>
      </c>
      <c r="M161" s="175" t="s">
        <v>86</v>
      </c>
      <c r="N161" s="176" t="s">
        <v>1068</v>
      </c>
      <c r="O161" s="182" t="s">
        <v>28</v>
      </c>
      <c r="P161" s="81"/>
      <c r="Q161" s="81"/>
      <c r="R161" s="192"/>
    </row>
    <row r="162" spans="1:18" x14ac:dyDescent="0.2">
      <c r="A162" s="174"/>
      <c r="B162" s="175" t="s">
        <v>1132</v>
      </c>
      <c r="C162" s="175" t="s">
        <v>188</v>
      </c>
      <c r="D162" s="175" t="s">
        <v>48</v>
      </c>
      <c r="E162" s="176" t="s">
        <v>1133</v>
      </c>
      <c r="F162" s="177" t="s">
        <v>1175</v>
      </c>
      <c r="G162" s="178"/>
      <c r="H162" s="179">
        <v>1242.7</v>
      </c>
      <c r="I162" s="179">
        <v>1478.81</v>
      </c>
      <c r="J162" s="180" t="s">
        <v>1138</v>
      </c>
      <c r="K162" s="181">
        <v>44812</v>
      </c>
      <c r="L162" s="179">
        <v>1478.8130000000001</v>
      </c>
      <c r="M162" s="175" t="s">
        <v>86</v>
      </c>
      <c r="N162" s="176" t="s">
        <v>1068</v>
      </c>
      <c r="O162" s="182" t="s">
        <v>28</v>
      </c>
      <c r="P162" s="81"/>
      <c r="Q162" s="81"/>
      <c r="R162" s="192"/>
    </row>
    <row r="163" spans="1:18" x14ac:dyDescent="0.2">
      <c r="A163" s="174"/>
      <c r="B163" s="175" t="s">
        <v>1132</v>
      </c>
      <c r="C163" s="175" t="s">
        <v>188</v>
      </c>
      <c r="D163" s="175" t="s">
        <v>48</v>
      </c>
      <c r="E163" s="176" t="s">
        <v>1133</v>
      </c>
      <c r="F163" s="177" t="s">
        <v>1176</v>
      </c>
      <c r="G163" s="178"/>
      <c r="H163" s="179">
        <v>4760.8500000000004</v>
      </c>
      <c r="I163" s="179">
        <v>5665.41</v>
      </c>
      <c r="J163" s="180" t="s">
        <v>1137</v>
      </c>
      <c r="K163" s="181">
        <v>44777</v>
      </c>
      <c r="L163" s="179">
        <v>1888.4704999999999</v>
      </c>
      <c r="M163" s="175" t="s">
        <v>86</v>
      </c>
      <c r="N163" s="176" t="s">
        <v>1068</v>
      </c>
      <c r="O163" s="182" t="s">
        <v>28</v>
      </c>
      <c r="P163" s="81"/>
      <c r="Q163" s="81"/>
      <c r="R163" s="192"/>
    </row>
    <row r="164" spans="1:18" x14ac:dyDescent="0.2">
      <c r="A164" s="174"/>
      <c r="B164" s="175" t="s">
        <v>1132</v>
      </c>
      <c r="C164" s="175" t="s">
        <v>188</v>
      </c>
      <c r="D164" s="175" t="s">
        <v>48</v>
      </c>
      <c r="E164" s="176" t="s">
        <v>1133</v>
      </c>
      <c r="F164" s="177" t="s">
        <v>1176</v>
      </c>
      <c r="G164" s="178"/>
      <c r="H164" s="179" t="s">
        <v>40</v>
      </c>
      <c r="I164" s="179" t="s">
        <v>40</v>
      </c>
      <c r="J164" s="180" t="s">
        <v>1138</v>
      </c>
      <c r="K164" s="181">
        <v>44812</v>
      </c>
      <c r="L164" s="179">
        <v>3776.9409999999998</v>
      </c>
      <c r="M164" s="175" t="s">
        <v>86</v>
      </c>
      <c r="N164" s="176" t="s">
        <v>1068</v>
      </c>
      <c r="O164" s="182" t="s">
        <v>28</v>
      </c>
      <c r="P164" s="81"/>
      <c r="Q164" s="81"/>
      <c r="R164" s="192"/>
    </row>
    <row r="165" spans="1:18" x14ac:dyDescent="0.2">
      <c r="A165" s="174"/>
      <c r="B165" s="175" t="s">
        <v>1132</v>
      </c>
      <c r="C165" s="175" t="s">
        <v>188</v>
      </c>
      <c r="D165" s="175" t="s">
        <v>48</v>
      </c>
      <c r="E165" s="176" t="s">
        <v>1133</v>
      </c>
      <c r="F165" s="177" t="s">
        <v>1177</v>
      </c>
      <c r="G165" s="178"/>
      <c r="H165" s="179">
        <v>166.6</v>
      </c>
      <c r="I165" s="179">
        <v>198.25</v>
      </c>
      <c r="J165" s="180" t="s">
        <v>1138</v>
      </c>
      <c r="K165" s="181">
        <v>44812</v>
      </c>
      <c r="L165" s="179">
        <v>198.25399999999999</v>
      </c>
      <c r="M165" s="175" t="s">
        <v>86</v>
      </c>
      <c r="N165" s="176" t="s">
        <v>1068</v>
      </c>
      <c r="O165" s="182" t="s">
        <v>28</v>
      </c>
      <c r="P165" s="81"/>
      <c r="Q165" s="81"/>
      <c r="R165" s="192"/>
    </row>
    <row r="166" spans="1:18" x14ac:dyDescent="0.2">
      <c r="A166" s="174"/>
      <c r="B166" s="175" t="s">
        <v>1132</v>
      </c>
      <c r="C166" s="175" t="s">
        <v>188</v>
      </c>
      <c r="D166" s="175" t="s">
        <v>48</v>
      </c>
      <c r="E166" s="176" t="s">
        <v>1133</v>
      </c>
      <c r="F166" s="177" t="s">
        <v>1178</v>
      </c>
      <c r="G166" s="178"/>
      <c r="H166" s="179">
        <v>654.5</v>
      </c>
      <c r="I166" s="179">
        <v>778.86</v>
      </c>
      <c r="J166" s="180" t="s">
        <v>1139</v>
      </c>
      <c r="K166" s="181">
        <v>44812</v>
      </c>
      <c r="L166" s="179">
        <v>778.85500000000002</v>
      </c>
      <c r="M166" s="175" t="s">
        <v>86</v>
      </c>
      <c r="N166" s="176" t="s">
        <v>1068</v>
      </c>
      <c r="O166" s="182" t="s">
        <v>28</v>
      </c>
      <c r="P166" s="81"/>
      <c r="Q166" s="81"/>
      <c r="R166" s="192"/>
    </row>
    <row r="167" spans="1:18" x14ac:dyDescent="0.2">
      <c r="A167" s="174"/>
      <c r="B167" s="175" t="s">
        <v>1132</v>
      </c>
      <c r="C167" s="175" t="s">
        <v>188</v>
      </c>
      <c r="D167" s="175" t="s">
        <v>48</v>
      </c>
      <c r="E167" s="176" t="s">
        <v>1133</v>
      </c>
      <c r="F167" s="177" t="s">
        <v>1179</v>
      </c>
      <c r="G167" s="178"/>
      <c r="H167" s="179">
        <v>654.5</v>
      </c>
      <c r="I167" s="179">
        <v>778.86</v>
      </c>
      <c r="J167" s="180" t="s">
        <v>1138</v>
      </c>
      <c r="K167" s="181">
        <v>44812</v>
      </c>
      <c r="L167" s="179">
        <v>778.85500000000002</v>
      </c>
      <c r="M167" s="175" t="s">
        <v>86</v>
      </c>
      <c r="N167" s="176" t="s">
        <v>1068</v>
      </c>
      <c r="O167" s="182" t="s">
        <v>28</v>
      </c>
      <c r="P167" s="81"/>
      <c r="Q167" s="81"/>
      <c r="R167" s="192"/>
    </row>
    <row r="168" spans="1:18" x14ac:dyDescent="0.2">
      <c r="A168" s="174"/>
      <c r="B168" s="175" t="s">
        <v>1132</v>
      </c>
      <c r="C168" s="175" t="s">
        <v>188</v>
      </c>
      <c r="D168" s="175" t="s">
        <v>48</v>
      </c>
      <c r="E168" s="176" t="s">
        <v>1133</v>
      </c>
      <c r="F168" s="177" t="s">
        <v>1180</v>
      </c>
      <c r="G168" s="178"/>
      <c r="H168" s="179">
        <v>1275</v>
      </c>
      <c r="I168" s="179">
        <v>1517.25</v>
      </c>
      <c r="J168" s="180" t="s">
        <v>1151</v>
      </c>
      <c r="K168" s="181">
        <v>44753</v>
      </c>
      <c r="L168" s="179">
        <v>758.625</v>
      </c>
      <c r="M168" s="175" t="s">
        <v>86</v>
      </c>
      <c r="N168" s="176" t="s">
        <v>1068</v>
      </c>
      <c r="O168" s="182" t="s">
        <v>28</v>
      </c>
      <c r="P168" s="171">
        <f>L168</f>
        <v>758.625</v>
      </c>
      <c r="Q168" s="78" t="s">
        <v>288</v>
      </c>
      <c r="R168" s="173">
        <v>3221</v>
      </c>
    </row>
    <row r="169" spans="1:18" x14ac:dyDescent="0.2">
      <c r="A169" s="174"/>
      <c r="B169" s="175" t="s">
        <v>1132</v>
      </c>
      <c r="C169" s="175" t="s">
        <v>188</v>
      </c>
      <c r="D169" s="175" t="s">
        <v>48</v>
      </c>
      <c r="E169" s="176" t="s">
        <v>1133</v>
      </c>
      <c r="F169" s="177" t="s">
        <v>1180</v>
      </c>
      <c r="G169" s="178"/>
      <c r="H169" s="179" t="s">
        <v>40</v>
      </c>
      <c r="I169" s="179" t="s">
        <v>40</v>
      </c>
      <c r="J169" s="180" t="s">
        <v>1138</v>
      </c>
      <c r="K169" s="181">
        <v>44812</v>
      </c>
      <c r="L169" s="179">
        <v>758.625</v>
      </c>
      <c r="M169" s="175" t="s">
        <v>86</v>
      </c>
      <c r="N169" s="176" t="s">
        <v>1068</v>
      </c>
      <c r="O169" s="182" t="s">
        <v>28</v>
      </c>
      <c r="P169" s="81"/>
      <c r="Q169" s="81"/>
      <c r="R169" s="192"/>
    </row>
    <row r="170" spans="1:18" x14ac:dyDescent="0.2">
      <c r="A170" s="174"/>
      <c r="B170" s="175" t="s">
        <v>1132</v>
      </c>
      <c r="C170" s="175" t="s">
        <v>188</v>
      </c>
      <c r="D170" s="175" t="s">
        <v>48</v>
      </c>
      <c r="E170" s="176" t="s">
        <v>1133</v>
      </c>
      <c r="F170" s="177" t="s">
        <v>1181</v>
      </c>
      <c r="G170" s="178"/>
      <c r="H170" s="179">
        <v>2006</v>
      </c>
      <c r="I170" s="179">
        <v>2387.14</v>
      </c>
      <c r="J170" s="180" t="s">
        <v>1142</v>
      </c>
      <c r="K170" s="181">
        <v>44775</v>
      </c>
      <c r="L170" s="179">
        <v>1193.57</v>
      </c>
      <c r="M170" s="175" t="s">
        <v>86</v>
      </c>
      <c r="N170" s="176" t="s">
        <v>1068</v>
      </c>
      <c r="O170" s="182" t="s">
        <v>28</v>
      </c>
      <c r="P170" s="81"/>
      <c r="Q170" s="81"/>
      <c r="R170" s="192"/>
    </row>
    <row r="171" spans="1:18" x14ac:dyDescent="0.2">
      <c r="A171" s="174"/>
      <c r="B171" s="175" t="s">
        <v>1132</v>
      </c>
      <c r="C171" s="175" t="s">
        <v>188</v>
      </c>
      <c r="D171" s="175" t="s">
        <v>48</v>
      </c>
      <c r="E171" s="176" t="s">
        <v>1133</v>
      </c>
      <c r="F171" s="177" t="s">
        <v>1181</v>
      </c>
      <c r="G171" s="178"/>
      <c r="H171" s="179" t="s">
        <v>40</v>
      </c>
      <c r="I171" s="179" t="s">
        <v>40</v>
      </c>
      <c r="J171" s="180" t="s">
        <v>1139</v>
      </c>
      <c r="K171" s="181">
        <v>44812</v>
      </c>
      <c r="L171" s="179">
        <v>1193.57</v>
      </c>
      <c r="M171" s="175" t="s">
        <v>86</v>
      </c>
      <c r="N171" s="176" t="s">
        <v>1068</v>
      </c>
      <c r="O171" s="182" t="s">
        <v>28</v>
      </c>
      <c r="P171" s="81"/>
      <c r="Q171" s="81"/>
      <c r="R171" s="192"/>
    </row>
    <row r="172" spans="1:18" x14ac:dyDescent="0.2">
      <c r="A172" s="174"/>
      <c r="B172" s="175" t="s">
        <v>1132</v>
      </c>
      <c r="C172" s="175" t="s">
        <v>188</v>
      </c>
      <c r="D172" s="175" t="s">
        <v>48</v>
      </c>
      <c r="E172" s="176" t="s">
        <v>1133</v>
      </c>
      <c r="F172" s="177" t="s">
        <v>1182</v>
      </c>
      <c r="G172" s="178"/>
      <c r="H172" s="179">
        <v>1448.4</v>
      </c>
      <c r="I172" s="179">
        <v>1723.6</v>
      </c>
      <c r="J172" s="180" t="s">
        <v>1151</v>
      </c>
      <c r="K172" s="181">
        <v>44753</v>
      </c>
      <c r="L172" s="179">
        <v>861.798</v>
      </c>
      <c r="M172" s="175" t="s">
        <v>86</v>
      </c>
      <c r="N172" s="176" t="s">
        <v>1068</v>
      </c>
      <c r="O172" s="182" t="s">
        <v>28</v>
      </c>
      <c r="P172" s="171">
        <f>L172</f>
        <v>861.798</v>
      </c>
      <c r="Q172" s="78" t="s">
        <v>288</v>
      </c>
      <c r="R172" s="173">
        <v>3221</v>
      </c>
    </row>
    <row r="173" spans="1:18" x14ac:dyDescent="0.2">
      <c r="A173" s="174"/>
      <c r="B173" s="175" t="s">
        <v>1132</v>
      </c>
      <c r="C173" s="175" t="s">
        <v>188</v>
      </c>
      <c r="D173" s="175" t="s">
        <v>48</v>
      </c>
      <c r="E173" s="176" t="s">
        <v>1133</v>
      </c>
      <c r="F173" s="177" t="s">
        <v>1182</v>
      </c>
      <c r="G173" s="178"/>
      <c r="H173" s="179" t="s">
        <v>40</v>
      </c>
      <c r="I173" s="179" t="s">
        <v>40</v>
      </c>
      <c r="J173" s="180" t="s">
        <v>1138</v>
      </c>
      <c r="K173" s="181">
        <v>44812</v>
      </c>
      <c r="L173" s="179">
        <v>861.798</v>
      </c>
      <c r="M173" s="175" t="s">
        <v>86</v>
      </c>
      <c r="N173" s="176" t="s">
        <v>1068</v>
      </c>
      <c r="O173" s="182" t="s">
        <v>28</v>
      </c>
      <c r="P173" s="81"/>
      <c r="Q173" s="81"/>
      <c r="R173" s="192"/>
    </row>
    <row r="174" spans="1:18" x14ac:dyDescent="0.2">
      <c r="A174" s="174"/>
      <c r="B174" s="175" t="s">
        <v>1132</v>
      </c>
      <c r="C174" s="175" t="s">
        <v>188</v>
      </c>
      <c r="D174" s="175" t="s">
        <v>48</v>
      </c>
      <c r="E174" s="176" t="s">
        <v>1133</v>
      </c>
      <c r="F174" s="177" t="s">
        <v>1183</v>
      </c>
      <c r="G174" s="178"/>
      <c r="H174" s="179">
        <v>1003</v>
      </c>
      <c r="I174" s="179">
        <v>1193.57</v>
      </c>
      <c r="J174" s="180" t="s">
        <v>1151</v>
      </c>
      <c r="K174" s="181">
        <v>44753</v>
      </c>
      <c r="L174" s="179">
        <v>1193.57</v>
      </c>
      <c r="M174" s="175" t="s">
        <v>86</v>
      </c>
      <c r="N174" s="176" t="s">
        <v>1068</v>
      </c>
      <c r="O174" s="182" t="s">
        <v>28</v>
      </c>
      <c r="P174" s="171">
        <f>L174</f>
        <v>1193.57</v>
      </c>
      <c r="Q174" s="78" t="s">
        <v>288</v>
      </c>
      <c r="R174" s="173">
        <v>3221</v>
      </c>
    </row>
    <row r="175" spans="1:18" x14ac:dyDescent="0.2">
      <c r="A175" s="174"/>
      <c r="B175" s="175" t="s">
        <v>1132</v>
      </c>
      <c r="C175" s="175" t="s">
        <v>188</v>
      </c>
      <c r="D175" s="175" t="s">
        <v>48</v>
      </c>
      <c r="E175" s="176" t="s">
        <v>1133</v>
      </c>
      <c r="F175" s="177" t="s">
        <v>1184</v>
      </c>
      <c r="G175" s="178"/>
      <c r="H175" s="179">
        <v>1578.12</v>
      </c>
      <c r="I175" s="179">
        <v>1877.96</v>
      </c>
      <c r="J175" s="180" t="s">
        <v>1151</v>
      </c>
      <c r="K175" s="181">
        <v>44753</v>
      </c>
      <c r="L175" s="179">
        <v>938.98140000000001</v>
      </c>
      <c r="M175" s="175" t="s">
        <v>86</v>
      </c>
      <c r="N175" s="176" t="s">
        <v>1068</v>
      </c>
      <c r="O175" s="182" t="s">
        <v>28</v>
      </c>
      <c r="P175" s="171">
        <f>L175</f>
        <v>938.98140000000001</v>
      </c>
      <c r="Q175" s="78" t="s">
        <v>288</v>
      </c>
      <c r="R175" s="173">
        <v>3221</v>
      </c>
    </row>
    <row r="176" spans="1:18" x14ac:dyDescent="0.2">
      <c r="A176" s="174"/>
      <c r="B176" s="175" t="s">
        <v>1132</v>
      </c>
      <c r="C176" s="175" t="s">
        <v>188</v>
      </c>
      <c r="D176" s="175" t="s">
        <v>48</v>
      </c>
      <c r="E176" s="176" t="s">
        <v>1133</v>
      </c>
      <c r="F176" s="177" t="s">
        <v>1184</v>
      </c>
      <c r="G176" s="178"/>
      <c r="H176" s="179" t="s">
        <v>40</v>
      </c>
      <c r="I176" s="179" t="s">
        <v>40</v>
      </c>
      <c r="J176" s="180" t="s">
        <v>1139</v>
      </c>
      <c r="K176" s="181">
        <v>44812</v>
      </c>
      <c r="L176" s="179">
        <v>938.98140000000001</v>
      </c>
      <c r="M176" s="175" t="s">
        <v>86</v>
      </c>
      <c r="N176" s="176" t="s">
        <v>1068</v>
      </c>
      <c r="O176" s="182" t="s">
        <v>28</v>
      </c>
      <c r="P176" s="81"/>
      <c r="Q176" s="81"/>
      <c r="R176" s="192"/>
    </row>
    <row r="177" spans="1:18" x14ac:dyDescent="0.2">
      <c r="A177" s="174"/>
      <c r="B177" s="175" t="s">
        <v>1132</v>
      </c>
      <c r="C177" s="175" t="s">
        <v>188</v>
      </c>
      <c r="D177" s="175" t="s">
        <v>48</v>
      </c>
      <c r="E177" s="176" t="s">
        <v>1133</v>
      </c>
      <c r="F177" s="177" t="s">
        <v>1185</v>
      </c>
      <c r="G177" s="178"/>
      <c r="H177" s="179">
        <v>1205</v>
      </c>
      <c r="I177" s="179">
        <v>1433.95</v>
      </c>
      <c r="J177" s="180" t="s">
        <v>1137</v>
      </c>
      <c r="K177" s="181">
        <v>44777</v>
      </c>
      <c r="L177" s="179">
        <v>1433.95</v>
      </c>
      <c r="M177" s="175" t="s">
        <v>86</v>
      </c>
      <c r="N177" s="176" t="s">
        <v>1068</v>
      </c>
      <c r="O177" s="182" t="s">
        <v>28</v>
      </c>
      <c r="P177" s="81"/>
      <c r="Q177" s="81"/>
      <c r="R177" s="192"/>
    </row>
    <row r="178" spans="1:18" x14ac:dyDescent="0.2">
      <c r="A178" s="174"/>
      <c r="B178" s="175" t="s">
        <v>1132</v>
      </c>
      <c r="C178" s="175" t="s">
        <v>188</v>
      </c>
      <c r="D178" s="175" t="s">
        <v>48</v>
      </c>
      <c r="E178" s="176" t="s">
        <v>1133</v>
      </c>
      <c r="F178" s="177" t="s">
        <v>1186</v>
      </c>
      <c r="G178" s="178"/>
      <c r="H178" s="179">
        <v>1056.55</v>
      </c>
      <c r="I178" s="179">
        <v>1257.29</v>
      </c>
      <c r="J178" s="180" t="s">
        <v>1136</v>
      </c>
      <c r="K178" s="181">
        <v>44749</v>
      </c>
      <c r="L178" s="179">
        <v>1257.2945</v>
      </c>
      <c r="M178" s="175" t="s">
        <v>86</v>
      </c>
      <c r="N178" s="176" t="s">
        <v>1068</v>
      </c>
      <c r="O178" s="182" t="s">
        <v>28</v>
      </c>
      <c r="P178" s="171">
        <f>L178</f>
        <v>1257.2945</v>
      </c>
      <c r="Q178" s="78" t="s">
        <v>288</v>
      </c>
      <c r="R178" s="173">
        <v>3221</v>
      </c>
    </row>
    <row r="179" spans="1:18" x14ac:dyDescent="0.2">
      <c r="A179" s="174"/>
      <c r="B179" s="175" t="s">
        <v>1132</v>
      </c>
      <c r="C179" s="175" t="s">
        <v>188</v>
      </c>
      <c r="D179" s="175" t="s">
        <v>48</v>
      </c>
      <c r="E179" s="176" t="s">
        <v>1133</v>
      </c>
      <c r="F179" s="177" t="s">
        <v>1187</v>
      </c>
      <c r="G179" s="178"/>
      <c r="H179" s="179">
        <v>653.65</v>
      </c>
      <c r="I179" s="179">
        <v>777.84</v>
      </c>
      <c r="J179" s="180" t="s">
        <v>1138</v>
      </c>
      <c r="K179" s="181">
        <v>44812</v>
      </c>
      <c r="L179" s="179">
        <v>777.84349999999995</v>
      </c>
      <c r="M179" s="175" t="s">
        <v>86</v>
      </c>
      <c r="N179" s="176" t="s">
        <v>1068</v>
      </c>
      <c r="O179" s="182" t="s">
        <v>28</v>
      </c>
      <c r="P179" s="81"/>
      <c r="Q179" s="81"/>
      <c r="R179" s="192"/>
    </row>
    <row r="180" spans="1:18" x14ac:dyDescent="0.2">
      <c r="A180" s="174"/>
      <c r="B180" s="175" t="s">
        <v>1132</v>
      </c>
      <c r="C180" s="175" t="s">
        <v>188</v>
      </c>
      <c r="D180" s="175" t="s">
        <v>48</v>
      </c>
      <c r="E180" s="176" t="s">
        <v>1133</v>
      </c>
      <c r="F180" s="177" t="s">
        <v>1188</v>
      </c>
      <c r="G180" s="178"/>
      <c r="H180" s="179">
        <v>1307.3</v>
      </c>
      <c r="I180" s="179">
        <v>1555.69</v>
      </c>
      <c r="J180" s="180" t="s">
        <v>1136</v>
      </c>
      <c r="K180" s="181">
        <v>44749</v>
      </c>
      <c r="L180" s="179">
        <v>777.84349999999995</v>
      </c>
      <c r="M180" s="175" t="s">
        <v>86</v>
      </c>
      <c r="N180" s="176" t="s">
        <v>1068</v>
      </c>
      <c r="O180" s="182" t="s">
        <v>28</v>
      </c>
      <c r="P180" s="171">
        <f>L180</f>
        <v>777.84349999999995</v>
      </c>
      <c r="Q180" s="78" t="s">
        <v>288</v>
      </c>
      <c r="R180" s="173">
        <v>3221</v>
      </c>
    </row>
    <row r="181" spans="1:18" x14ac:dyDescent="0.2">
      <c r="A181" s="174"/>
      <c r="B181" s="175" t="s">
        <v>1132</v>
      </c>
      <c r="C181" s="175" t="s">
        <v>188</v>
      </c>
      <c r="D181" s="175" t="s">
        <v>48</v>
      </c>
      <c r="E181" s="176" t="s">
        <v>1133</v>
      </c>
      <c r="F181" s="177" t="s">
        <v>1188</v>
      </c>
      <c r="G181" s="178"/>
      <c r="H181" s="179" t="s">
        <v>40</v>
      </c>
      <c r="I181" s="179" t="s">
        <v>40</v>
      </c>
      <c r="J181" s="180" t="s">
        <v>1138</v>
      </c>
      <c r="K181" s="181">
        <v>44812</v>
      </c>
      <c r="L181" s="179">
        <v>777.84349999999995</v>
      </c>
      <c r="M181" s="175" t="s">
        <v>86</v>
      </c>
      <c r="N181" s="176" t="s">
        <v>1068</v>
      </c>
      <c r="O181" s="182" t="s">
        <v>28</v>
      </c>
      <c r="P181" s="81"/>
      <c r="Q181" s="81"/>
      <c r="R181" s="192"/>
    </row>
    <row r="182" spans="1:18" x14ac:dyDescent="0.2">
      <c r="A182" s="174"/>
      <c r="B182" s="175" t="s">
        <v>1132</v>
      </c>
      <c r="C182" s="175" t="s">
        <v>188</v>
      </c>
      <c r="D182" s="175" t="s">
        <v>48</v>
      </c>
      <c r="E182" s="176" t="s">
        <v>1133</v>
      </c>
      <c r="F182" s="177" t="s">
        <v>1189</v>
      </c>
      <c r="G182" s="178"/>
      <c r="H182" s="179">
        <v>1960.95</v>
      </c>
      <c r="I182" s="179">
        <v>2333.5300000000002</v>
      </c>
      <c r="J182" s="180" t="s">
        <v>1136</v>
      </c>
      <c r="K182" s="181">
        <v>44749</v>
      </c>
      <c r="L182" s="179">
        <v>777.84349999999995</v>
      </c>
      <c r="M182" s="175" t="s">
        <v>86</v>
      </c>
      <c r="N182" s="176" t="s">
        <v>1068</v>
      </c>
      <c r="O182" s="182" t="s">
        <v>28</v>
      </c>
      <c r="P182" s="171">
        <f>L182</f>
        <v>777.84349999999995</v>
      </c>
      <c r="Q182" s="78" t="s">
        <v>288</v>
      </c>
      <c r="R182" s="173">
        <v>3221</v>
      </c>
    </row>
    <row r="183" spans="1:18" x14ac:dyDescent="0.2">
      <c r="A183" s="174"/>
      <c r="B183" s="175" t="s">
        <v>1132</v>
      </c>
      <c r="C183" s="175" t="s">
        <v>188</v>
      </c>
      <c r="D183" s="175" t="s">
        <v>48</v>
      </c>
      <c r="E183" s="176" t="s">
        <v>1133</v>
      </c>
      <c r="F183" s="177" t="s">
        <v>1189</v>
      </c>
      <c r="G183" s="178"/>
      <c r="H183" s="179" t="s">
        <v>40</v>
      </c>
      <c r="I183" s="179" t="s">
        <v>40</v>
      </c>
      <c r="J183" s="180" t="s">
        <v>1151</v>
      </c>
      <c r="K183" s="181">
        <v>44753</v>
      </c>
      <c r="L183" s="179">
        <v>777.84349999999995</v>
      </c>
      <c r="M183" s="175" t="s">
        <v>86</v>
      </c>
      <c r="N183" s="176" t="s">
        <v>1068</v>
      </c>
      <c r="O183" s="182" t="s">
        <v>28</v>
      </c>
      <c r="P183" s="171">
        <f>L183</f>
        <v>777.84349999999995</v>
      </c>
      <c r="Q183" s="78" t="s">
        <v>288</v>
      </c>
      <c r="R183" s="173">
        <v>3221</v>
      </c>
    </row>
    <row r="184" spans="1:18" x14ac:dyDescent="0.2">
      <c r="A184" s="174"/>
      <c r="B184" s="175" t="s">
        <v>1132</v>
      </c>
      <c r="C184" s="175" t="s">
        <v>188</v>
      </c>
      <c r="D184" s="175" t="s">
        <v>48</v>
      </c>
      <c r="E184" s="176" t="s">
        <v>1133</v>
      </c>
      <c r="F184" s="177" t="s">
        <v>1189</v>
      </c>
      <c r="G184" s="178"/>
      <c r="H184" s="179" t="s">
        <v>40</v>
      </c>
      <c r="I184" s="179" t="s">
        <v>40</v>
      </c>
      <c r="J184" s="180" t="s">
        <v>1138</v>
      </c>
      <c r="K184" s="181">
        <v>44812</v>
      </c>
      <c r="L184" s="179">
        <v>777.84349999999995</v>
      </c>
      <c r="M184" s="175" t="s">
        <v>86</v>
      </c>
      <c r="N184" s="176" t="s">
        <v>1068</v>
      </c>
      <c r="O184" s="182" t="s">
        <v>28</v>
      </c>
      <c r="P184" s="81"/>
      <c r="Q184" s="81"/>
      <c r="R184" s="192"/>
    </row>
    <row r="185" spans="1:18" x14ac:dyDescent="0.2">
      <c r="A185" s="174"/>
      <c r="B185" s="175" t="s">
        <v>1132</v>
      </c>
      <c r="C185" s="175" t="s">
        <v>188</v>
      </c>
      <c r="D185" s="175" t="s">
        <v>48</v>
      </c>
      <c r="E185" s="176" t="s">
        <v>1133</v>
      </c>
      <c r="F185" s="177" t="s">
        <v>1190</v>
      </c>
      <c r="G185" s="178"/>
      <c r="H185" s="179">
        <v>653.65</v>
      </c>
      <c r="I185" s="179">
        <v>777.84</v>
      </c>
      <c r="J185" s="180" t="s">
        <v>1138</v>
      </c>
      <c r="K185" s="181">
        <v>44812</v>
      </c>
      <c r="L185" s="179">
        <v>777.84349999999995</v>
      </c>
      <c r="M185" s="175" t="s">
        <v>86</v>
      </c>
      <c r="N185" s="176" t="s">
        <v>1068</v>
      </c>
      <c r="O185" s="182" t="s">
        <v>28</v>
      </c>
      <c r="P185" s="81"/>
      <c r="Q185" s="81"/>
      <c r="R185" s="192"/>
    </row>
    <row r="186" spans="1:18" x14ac:dyDescent="0.2">
      <c r="A186" s="174"/>
      <c r="B186" s="175" t="s">
        <v>1132</v>
      </c>
      <c r="C186" s="175" t="s">
        <v>188</v>
      </c>
      <c r="D186" s="175" t="s">
        <v>48</v>
      </c>
      <c r="E186" s="176" t="s">
        <v>1133</v>
      </c>
      <c r="F186" s="177" t="s">
        <v>1191</v>
      </c>
      <c r="G186" s="178"/>
      <c r="H186" s="179">
        <v>1165</v>
      </c>
      <c r="I186" s="179">
        <v>1386.35</v>
      </c>
      <c r="J186" s="180" t="s">
        <v>1139</v>
      </c>
      <c r="K186" s="181">
        <v>44812</v>
      </c>
      <c r="L186" s="179">
        <v>1386.35</v>
      </c>
      <c r="M186" s="175" t="s">
        <v>86</v>
      </c>
      <c r="N186" s="176" t="s">
        <v>1068</v>
      </c>
      <c r="O186" s="182" t="s">
        <v>28</v>
      </c>
      <c r="P186" s="81"/>
      <c r="Q186" s="81"/>
      <c r="R186" s="192"/>
    </row>
    <row r="187" spans="1:18" ht="13.5" customHeight="1" x14ac:dyDescent="0.2">
      <c r="A187" s="174"/>
      <c r="B187" s="175" t="s">
        <v>1132</v>
      </c>
      <c r="C187" s="175" t="s">
        <v>188</v>
      </c>
      <c r="D187" s="175" t="s">
        <v>48</v>
      </c>
      <c r="E187" s="176" t="s">
        <v>1133</v>
      </c>
      <c r="F187" s="177" t="s">
        <v>1192</v>
      </c>
      <c r="G187" s="178"/>
      <c r="H187" s="179">
        <v>680</v>
      </c>
      <c r="I187" s="179">
        <v>809.2</v>
      </c>
      <c r="J187" s="180" t="s">
        <v>1151</v>
      </c>
      <c r="K187" s="181">
        <v>44753</v>
      </c>
      <c r="L187" s="179">
        <v>404.6</v>
      </c>
      <c r="M187" s="175" t="s">
        <v>86</v>
      </c>
      <c r="N187" s="176" t="s">
        <v>1068</v>
      </c>
      <c r="O187" s="182" t="s">
        <v>28</v>
      </c>
      <c r="P187" s="171">
        <f>L187</f>
        <v>404.6</v>
      </c>
      <c r="Q187" s="78" t="s">
        <v>288</v>
      </c>
      <c r="R187" s="173">
        <v>3221</v>
      </c>
    </row>
    <row r="188" spans="1:18" ht="13.5" customHeight="1" x14ac:dyDescent="0.2">
      <c r="A188" s="174"/>
      <c r="B188" s="175" t="s">
        <v>1132</v>
      </c>
      <c r="C188" s="175" t="s">
        <v>188</v>
      </c>
      <c r="D188" s="175" t="s">
        <v>48</v>
      </c>
      <c r="E188" s="176" t="s">
        <v>1133</v>
      </c>
      <c r="F188" s="177" t="s">
        <v>1192</v>
      </c>
      <c r="G188" s="178"/>
      <c r="H188" s="179" t="s">
        <v>40</v>
      </c>
      <c r="I188" s="179" t="s">
        <v>40</v>
      </c>
      <c r="J188" s="180" t="s">
        <v>1139</v>
      </c>
      <c r="K188" s="181">
        <v>44812</v>
      </c>
      <c r="L188" s="179">
        <v>404.6</v>
      </c>
      <c r="M188" s="175" t="s">
        <v>86</v>
      </c>
      <c r="N188" s="176" t="s">
        <v>1068</v>
      </c>
      <c r="O188" s="182" t="s">
        <v>28</v>
      </c>
      <c r="P188" s="81"/>
      <c r="Q188" s="81"/>
      <c r="R188" s="192"/>
    </row>
    <row r="189" spans="1:18" x14ac:dyDescent="0.2">
      <c r="A189" s="174"/>
      <c r="B189" s="175" t="s">
        <v>1132</v>
      </c>
      <c r="C189" s="175" t="s">
        <v>188</v>
      </c>
      <c r="D189" s="175" t="s">
        <v>48</v>
      </c>
      <c r="E189" s="176" t="s">
        <v>1133</v>
      </c>
      <c r="F189" s="177" t="s">
        <v>1193</v>
      </c>
      <c r="G189" s="178"/>
      <c r="H189" s="179">
        <v>2370</v>
      </c>
      <c r="I189" s="179">
        <v>2820.3</v>
      </c>
      <c r="J189" s="180" t="s">
        <v>1151</v>
      </c>
      <c r="K189" s="181">
        <v>44753</v>
      </c>
      <c r="L189" s="179">
        <v>940.1</v>
      </c>
      <c r="M189" s="175" t="s">
        <v>86</v>
      </c>
      <c r="N189" s="176" t="s">
        <v>1068</v>
      </c>
      <c r="O189" s="182" t="s">
        <v>28</v>
      </c>
      <c r="P189" s="171">
        <f>L189</f>
        <v>940.1</v>
      </c>
      <c r="Q189" s="78" t="s">
        <v>288</v>
      </c>
      <c r="R189" s="173">
        <v>3221</v>
      </c>
    </row>
    <row r="190" spans="1:18" x14ac:dyDescent="0.2">
      <c r="A190" s="174"/>
      <c r="B190" s="175" t="s">
        <v>1132</v>
      </c>
      <c r="C190" s="175" t="s">
        <v>188</v>
      </c>
      <c r="D190" s="175" t="s">
        <v>48</v>
      </c>
      <c r="E190" s="176" t="s">
        <v>1133</v>
      </c>
      <c r="F190" s="177" t="s">
        <v>1193</v>
      </c>
      <c r="G190" s="178"/>
      <c r="H190" s="179" t="s">
        <v>40</v>
      </c>
      <c r="I190" s="179" t="s">
        <v>40</v>
      </c>
      <c r="J190" s="180" t="s">
        <v>1142</v>
      </c>
      <c r="K190" s="181">
        <v>44775</v>
      </c>
      <c r="L190" s="179">
        <v>940.1</v>
      </c>
      <c r="M190" s="175" t="s">
        <v>86</v>
      </c>
      <c r="N190" s="176" t="s">
        <v>1068</v>
      </c>
      <c r="O190" s="182" t="s">
        <v>28</v>
      </c>
      <c r="P190" s="81"/>
      <c r="Q190" s="81"/>
      <c r="R190" s="192"/>
    </row>
    <row r="191" spans="1:18" x14ac:dyDescent="0.2">
      <c r="A191" s="174"/>
      <c r="B191" s="175" t="s">
        <v>1132</v>
      </c>
      <c r="C191" s="175" t="s">
        <v>188</v>
      </c>
      <c r="D191" s="175" t="s">
        <v>48</v>
      </c>
      <c r="E191" s="176" t="s">
        <v>1133</v>
      </c>
      <c r="F191" s="177" t="s">
        <v>1193</v>
      </c>
      <c r="G191" s="178"/>
      <c r="H191" s="179" t="s">
        <v>40</v>
      </c>
      <c r="I191" s="179" t="s">
        <v>40</v>
      </c>
      <c r="J191" s="180" t="s">
        <v>1139</v>
      </c>
      <c r="K191" s="181">
        <v>44812</v>
      </c>
      <c r="L191" s="179">
        <v>940.1</v>
      </c>
      <c r="M191" s="175" t="s">
        <v>86</v>
      </c>
      <c r="N191" s="176" t="s">
        <v>1068</v>
      </c>
      <c r="O191" s="182" t="s">
        <v>28</v>
      </c>
      <c r="P191" s="81"/>
      <c r="Q191" s="81"/>
      <c r="R191" s="192"/>
    </row>
    <row r="192" spans="1:18" x14ac:dyDescent="0.2">
      <c r="A192" s="174"/>
      <c r="B192" s="175" t="s">
        <v>1132</v>
      </c>
      <c r="C192" s="175" t="s">
        <v>188</v>
      </c>
      <c r="D192" s="175" t="s">
        <v>48</v>
      </c>
      <c r="E192" s="176" t="s">
        <v>1133</v>
      </c>
      <c r="F192" s="177" t="s">
        <v>1194</v>
      </c>
      <c r="G192" s="178"/>
      <c r="H192" s="179">
        <v>0</v>
      </c>
      <c r="I192" s="179">
        <v>0</v>
      </c>
      <c r="J192" s="180" t="s">
        <v>40</v>
      </c>
      <c r="K192" s="181" t="s">
        <v>40</v>
      </c>
      <c r="L192" s="179" t="s">
        <v>40</v>
      </c>
      <c r="M192" s="175" t="s">
        <v>86</v>
      </c>
      <c r="N192" s="176" t="s">
        <v>1068</v>
      </c>
      <c r="O192" s="182" t="s">
        <v>28</v>
      </c>
      <c r="P192" s="81"/>
      <c r="Q192" s="81"/>
      <c r="R192" s="192"/>
    </row>
    <row r="193" spans="1:18" x14ac:dyDescent="0.2">
      <c r="A193" s="174"/>
      <c r="B193" s="175" t="s">
        <v>1132</v>
      </c>
      <c r="C193" s="175" t="s">
        <v>188</v>
      </c>
      <c r="D193" s="175" t="s">
        <v>48</v>
      </c>
      <c r="E193" s="176" t="s">
        <v>1133</v>
      </c>
      <c r="F193" s="177" t="s">
        <v>1195</v>
      </c>
      <c r="G193" s="178"/>
      <c r="H193" s="179">
        <v>3819</v>
      </c>
      <c r="I193" s="179">
        <v>4544.6099999999997</v>
      </c>
      <c r="J193" s="180" t="s">
        <v>1136</v>
      </c>
      <c r="K193" s="181">
        <v>44749</v>
      </c>
      <c r="L193" s="179">
        <v>1514.87</v>
      </c>
      <c r="M193" s="175" t="s">
        <v>86</v>
      </c>
      <c r="N193" s="176" t="s">
        <v>1068</v>
      </c>
      <c r="O193" s="182" t="s">
        <v>28</v>
      </c>
      <c r="P193" s="179">
        <f>L193</f>
        <v>1514.87</v>
      </c>
      <c r="Q193" s="78" t="s">
        <v>288</v>
      </c>
      <c r="R193" s="173">
        <v>3221</v>
      </c>
    </row>
    <row r="194" spans="1:18" x14ac:dyDescent="0.2">
      <c r="A194" s="174"/>
      <c r="B194" s="175" t="s">
        <v>1132</v>
      </c>
      <c r="C194" s="175" t="s">
        <v>188</v>
      </c>
      <c r="D194" s="175" t="s">
        <v>48</v>
      </c>
      <c r="E194" s="176" t="s">
        <v>1133</v>
      </c>
      <c r="F194" s="177" t="s">
        <v>1195</v>
      </c>
      <c r="G194" s="178"/>
      <c r="H194" s="179" t="s">
        <v>40</v>
      </c>
      <c r="I194" s="179" t="s">
        <v>40</v>
      </c>
      <c r="J194" s="180" t="s">
        <v>1142</v>
      </c>
      <c r="K194" s="181">
        <v>44775</v>
      </c>
      <c r="L194" s="179">
        <v>1514.87</v>
      </c>
      <c r="M194" s="175" t="s">
        <v>86</v>
      </c>
      <c r="N194" s="176" t="s">
        <v>1068</v>
      </c>
      <c r="O194" s="182" t="s">
        <v>28</v>
      </c>
      <c r="P194" s="81"/>
      <c r="Q194" s="81"/>
      <c r="R194" s="192"/>
    </row>
    <row r="195" spans="1:18" x14ac:dyDescent="0.2">
      <c r="A195" s="174"/>
      <c r="B195" s="175" t="s">
        <v>1132</v>
      </c>
      <c r="C195" s="175" t="s">
        <v>188</v>
      </c>
      <c r="D195" s="175" t="s">
        <v>48</v>
      </c>
      <c r="E195" s="176" t="s">
        <v>1133</v>
      </c>
      <c r="F195" s="177" t="s">
        <v>1195</v>
      </c>
      <c r="G195" s="178"/>
      <c r="H195" s="179" t="s">
        <v>40</v>
      </c>
      <c r="I195" s="179" t="s">
        <v>40</v>
      </c>
      <c r="J195" s="180" t="s">
        <v>1137</v>
      </c>
      <c r="K195" s="181">
        <v>44777</v>
      </c>
      <c r="L195" s="179">
        <v>1514.87</v>
      </c>
      <c r="M195" s="175" t="s">
        <v>86</v>
      </c>
      <c r="N195" s="176" t="s">
        <v>1068</v>
      </c>
      <c r="O195" s="182" t="s">
        <v>28</v>
      </c>
      <c r="P195" s="81"/>
      <c r="Q195" s="81"/>
      <c r="R195" s="192"/>
    </row>
    <row r="196" spans="1:18" x14ac:dyDescent="0.2">
      <c r="A196" s="174"/>
      <c r="B196" s="175" t="s">
        <v>1132</v>
      </c>
      <c r="C196" s="175" t="s">
        <v>188</v>
      </c>
      <c r="D196" s="175" t="s">
        <v>48</v>
      </c>
      <c r="E196" s="176" t="s">
        <v>1133</v>
      </c>
      <c r="F196" s="177" t="s">
        <v>1196</v>
      </c>
      <c r="G196" s="178"/>
      <c r="H196" s="179">
        <v>2072.3000000000002</v>
      </c>
      <c r="I196" s="179">
        <v>2466.04</v>
      </c>
      <c r="J196" s="180" t="s">
        <v>1136</v>
      </c>
      <c r="K196" s="181">
        <v>44749</v>
      </c>
      <c r="L196" s="179">
        <v>1233.0184999999999</v>
      </c>
      <c r="M196" s="175" t="s">
        <v>86</v>
      </c>
      <c r="N196" s="176" t="s">
        <v>1068</v>
      </c>
      <c r="O196" s="182" t="s">
        <v>28</v>
      </c>
      <c r="P196" s="179">
        <f>L196</f>
        <v>1233.0184999999999</v>
      </c>
      <c r="Q196" s="78" t="s">
        <v>288</v>
      </c>
      <c r="R196" s="173">
        <v>3221</v>
      </c>
    </row>
    <row r="197" spans="1:18" x14ac:dyDescent="0.2">
      <c r="A197" s="174"/>
      <c r="B197" s="175" t="s">
        <v>1132</v>
      </c>
      <c r="C197" s="175" t="s">
        <v>188</v>
      </c>
      <c r="D197" s="175" t="s">
        <v>48</v>
      </c>
      <c r="E197" s="176" t="s">
        <v>1133</v>
      </c>
      <c r="F197" s="177" t="s">
        <v>1196</v>
      </c>
      <c r="G197" s="178"/>
      <c r="H197" s="179" t="s">
        <v>40</v>
      </c>
      <c r="I197" s="179" t="s">
        <v>40</v>
      </c>
      <c r="J197" s="180" t="s">
        <v>1138</v>
      </c>
      <c r="K197" s="181">
        <v>44812</v>
      </c>
      <c r="L197" s="179">
        <v>1233.0184999999999</v>
      </c>
      <c r="M197" s="175" t="s">
        <v>86</v>
      </c>
      <c r="N197" s="176" t="s">
        <v>1068</v>
      </c>
      <c r="O197" s="182" t="s">
        <v>28</v>
      </c>
      <c r="P197" s="81"/>
      <c r="Q197" s="81"/>
      <c r="R197" s="192"/>
    </row>
    <row r="198" spans="1:18" x14ac:dyDescent="0.2">
      <c r="A198" s="174"/>
      <c r="B198" s="175" t="s">
        <v>1132</v>
      </c>
      <c r="C198" s="175" t="s">
        <v>188</v>
      </c>
      <c r="D198" s="175" t="s">
        <v>48</v>
      </c>
      <c r="E198" s="176" t="s">
        <v>1133</v>
      </c>
      <c r="F198" s="177" t="s">
        <v>1197</v>
      </c>
      <c r="G198" s="178"/>
      <c r="H198" s="179">
        <v>4873.05</v>
      </c>
      <c r="I198" s="179">
        <v>5798.93</v>
      </c>
      <c r="J198" s="180" t="s">
        <v>1136</v>
      </c>
      <c r="K198" s="181">
        <v>44749</v>
      </c>
      <c r="L198" s="179">
        <v>1656.837</v>
      </c>
      <c r="M198" s="175" t="s">
        <v>86</v>
      </c>
      <c r="N198" s="176" t="s">
        <v>1068</v>
      </c>
      <c r="O198" s="182" t="s">
        <v>28</v>
      </c>
      <c r="P198" s="179">
        <f>L198</f>
        <v>1656.837</v>
      </c>
      <c r="Q198" s="78" t="s">
        <v>288</v>
      </c>
      <c r="R198" s="173">
        <v>3221</v>
      </c>
    </row>
    <row r="199" spans="1:18" x14ac:dyDescent="0.2">
      <c r="A199" s="174"/>
      <c r="B199" s="175" t="s">
        <v>1132</v>
      </c>
      <c r="C199" s="175" t="s">
        <v>188</v>
      </c>
      <c r="D199" s="175" t="s">
        <v>48</v>
      </c>
      <c r="E199" s="176" t="s">
        <v>1133</v>
      </c>
      <c r="F199" s="177" t="s">
        <v>1197</v>
      </c>
      <c r="G199" s="178"/>
      <c r="H199" s="179" t="s">
        <v>40</v>
      </c>
      <c r="I199" s="179" t="s">
        <v>40</v>
      </c>
      <c r="J199" s="180" t="s">
        <v>1142</v>
      </c>
      <c r="K199" s="181">
        <v>44775</v>
      </c>
      <c r="L199" s="179">
        <v>828.41849999999999</v>
      </c>
      <c r="M199" s="175" t="s">
        <v>86</v>
      </c>
      <c r="N199" s="176" t="s">
        <v>1068</v>
      </c>
      <c r="O199" s="182" t="s">
        <v>28</v>
      </c>
      <c r="P199" s="81"/>
      <c r="Q199" s="81"/>
      <c r="R199" s="192"/>
    </row>
    <row r="200" spans="1:18" x14ac:dyDescent="0.2">
      <c r="A200" s="174"/>
      <c r="B200" s="175" t="s">
        <v>1132</v>
      </c>
      <c r="C200" s="175" t="s">
        <v>188</v>
      </c>
      <c r="D200" s="175" t="s">
        <v>48</v>
      </c>
      <c r="E200" s="176" t="s">
        <v>1133</v>
      </c>
      <c r="F200" s="177" t="s">
        <v>1197</v>
      </c>
      <c r="G200" s="178"/>
      <c r="H200" s="179" t="s">
        <v>40</v>
      </c>
      <c r="I200" s="179" t="s">
        <v>40</v>
      </c>
      <c r="J200" s="180" t="s">
        <v>1137</v>
      </c>
      <c r="K200" s="181">
        <v>44777</v>
      </c>
      <c r="L200" s="179">
        <v>1656.837</v>
      </c>
      <c r="M200" s="175" t="s">
        <v>86</v>
      </c>
      <c r="N200" s="176" t="s">
        <v>1068</v>
      </c>
      <c r="O200" s="182" t="s">
        <v>28</v>
      </c>
      <c r="P200" s="81"/>
      <c r="Q200" s="81"/>
      <c r="R200" s="192"/>
    </row>
    <row r="201" spans="1:18" x14ac:dyDescent="0.2">
      <c r="A201" s="174"/>
      <c r="B201" s="175" t="s">
        <v>1132</v>
      </c>
      <c r="C201" s="175" t="s">
        <v>188</v>
      </c>
      <c r="D201" s="175" t="s">
        <v>48</v>
      </c>
      <c r="E201" s="176" t="s">
        <v>1133</v>
      </c>
      <c r="F201" s="177" t="s">
        <v>1197</v>
      </c>
      <c r="G201" s="178"/>
      <c r="H201" s="179" t="s">
        <v>40</v>
      </c>
      <c r="I201" s="179" t="s">
        <v>40</v>
      </c>
      <c r="J201" s="180" t="s">
        <v>1138</v>
      </c>
      <c r="K201" s="181">
        <v>44812</v>
      </c>
      <c r="L201" s="179">
        <v>1656.837</v>
      </c>
      <c r="M201" s="175" t="s">
        <v>86</v>
      </c>
      <c r="N201" s="176" t="s">
        <v>1068</v>
      </c>
      <c r="O201" s="182" t="s">
        <v>28</v>
      </c>
      <c r="P201" s="81"/>
      <c r="Q201" s="81"/>
      <c r="R201" s="192"/>
    </row>
    <row r="202" spans="1:18" x14ac:dyDescent="0.2">
      <c r="A202" s="174"/>
      <c r="B202" s="175" t="s">
        <v>1132</v>
      </c>
      <c r="C202" s="175" t="s">
        <v>188</v>
      </c>
      <c r="D202" s="175" t="s">
        <v>48</v>
      </c>
      <c r="E202" s="176" t="s">
        <v>1133</v>
      </c>
      <c r="F202" s="177" t="s">
        <v>1198</v>
      </c>
      <c r="G202" s="178"/>
      <c r="H202" s="179">
        <v>5227.5</v>
      </c>
      <c r="I202" s="179">
        <v>6220.73</v>
      </c>
      <c r="J202" s="180" t="s">
        <v>1137</v>
      </c>
      <c r="K202" s="181">
        <v>44777</v>
      </c>
      <c r="L202" s="179">
        <v>2488.29</v>
      </c>
      <c r="M202" s="175" t="s">
        <v>86</v>
      </c>
      <c r="N202" s="176" t="s">
        <v>1068</v>
      </c>
      <c r="O202" s="182" t="s">
        <v>28</v>
      </c>
      <c r="P202" s="81"/>
      <c r="Q202" s="81"/>
      <c r="R202" s="192"/>
    </row>
    <row r="203" spans="1:18" x14ac:dyDescent="0.2">
      <c r="A203" s="174"/>
      <c r="B203" s="175" t="s">
        <v>1132</v>
      </c>
      <c r="C203" s="175" t="s">
        <v>188</v>
      </c>
      <c r="D203" s="175" t="s">
        <v>48</v>
      </c>
      <c r="E203" s="176" t="s">
        <v>1133</v>
      </c>
      <c r="F203" s="177" t="s">
        <v>1198</v>
      </c>
      <c r="G203" s="178"/>
      <c r="H203" s="179" t="s">
        <v>40</v>
      </c>
      <c r="I203" s="179" t="s">
        <v>40</v>
      </c>
      <c r="J203" s="180" t="s">
        <v>1138</v>
      </c>
      <c r="K203" s="181">
        <v>44812</v>
      </c>
      <c r="L203" s="179">
        <v>2488.29</v>
      </c>
      <c r="M203" s="175" t="s">
        <v>86</v>
      </c>
      <c r="N203" s="176" t="s">
        <v>1068</v>
      </c>
      <c r="O203" s="182" t="s">
        <v>28</v>
      </c>
      <c r="P203" s="81"/>
      <c r="Q203" s="81"/>
      <c r="R203" s="192"/>
    </row>
    <row r="204" spans="1:18" x14ac:dyDescent="0.2">
      <c r="A204" s="174"/>
      <c r="B204" s="175" t="s">
        <v>1132</v>
      </c>
      <c r="C204" s="175" t="s">
        <v>188</v>
      </c>
      <c r="D204" s="175" t="s">
        <v>48</v>
      </c>
      <c r="E204" s="176" t="s">
        <v>1133</v>
      </c>
      <c r="F204" s="177" t="s">
        <v>1198</v>
      </c>
      <c r="G204" s="178"/>
      <c r="H204" s="179" t="s">
        <v>40</v>
      </c>
      <c r="I204" s="179" t="s">
        <v>40</v>
      </c>
      <c r="J204" s="180" t="s">
        <v>1139</v>
      </c>
      <c r="K204" s="181">
        <v>44812</v>
      </c>
      <c r="L204" s="179">
        <v>1244.145</v>
      </c>
      <c r="M204" s="175" t="s">
        <v>86</v>
      </c>
      <c r="N204" s="176" t="s">
        <v>1068</v>
      </c>
      <c r="O204" s="182" t="s">
        <v>28</v>
      </c>
      <c r="P204" s="81"/>
      <c r="Q204" s="81"/>
      <c r="R204" s="192"/>
    </row>
    <row r="205" spans="1:18" x14ac:dyDescent="0.2">
      <c r="A205" s="183"/>
      <c r="B205" s="184" t="s">
        <v>1132</v>
      </c>
      <c r="C205" s="184" t="s">
        <v>188</v>
      </c>
      <c r="D205" s="184" t="s">
        <v>48</v>
      </c>
      <c r="E205" s="185" t="s">
        <v>1133</v>
      </c>
      <c r="F205" s="186" t="s">
        <v>1199</v>
      </c>
      <c r="G205" s="187"/>
      <c r="H205" s="188">
        <v>833</v>
      </c>
      <c r="I205" s="188">
        <v>991.27</v>
      </c>
      <c r="J205" s="189" t="s">
        <v>1139</v>
      </c>
      <c r="K205" s="190">
        <v>44812</v>
      </c>
      <c r="L205" s="188">
        <v>991.27</v>
      </c>
      <c r="M205" s="184" t="s">
        <v>86</v>
      </c>
      <c r="N205" s="185" t="s">
        <v>1068</v>
      </c>
      <c r="O205" s="182" t="s">
        <v>28</v>
      </c>
      <c r="P205" s="193"/>
      <c r="Q205" s="193"/>
      <c r="R205" s="192"/>
    </row>
    <row r="206" spans="1:18" x14ac:dyDescent="0.2">
      <c r="A206" s="174"/>
      <c r="B206" s="175" t="s">
        <v>1132</v>
      </c>
      <c r="C206" s="175" t="s">
        <v>188</v>
      </c>
      <c r="D206" s="175" t="s">
        <v>48</v>
      </c>
      <c r="E206" s="176" t="s">
        <v>1133</v>
      </c>
      <c r="F206" s="177" t="s">
        <v>1200</v>
      </c>
      <c r="G206" s="178"/>
      <c r="H206" s="179">
        <v>6568.8</v>
      </c>
      <c r="I206" s="179">
        <v>7816.87</v>
      </c>
      <c r="J206" s="180" t="s">
        <v>1136</v>
      </c>
      <c r="K206" s="181">
        <v>44749</v>
      </c>
      <c r="L206" s="179">
        <v>1954.2180000000001</v>
      </c>
      <c r="M206" s="175" t="s">
        <v>86</v>
      </c>
      <c r="N206" s="176" t="s">
        <v>1068</v>
      </c>
      <c r="O206" s="182" t="s">
        <v>28</v>
      </c>
      <c r="P206" s="179">
        <f>L206</f>
        <v>1954.2180000000001</v>
      </c>
      <c r="Q206" s="78" t="s">
        <v>288</v>
      </c>
      <c r="R206" s="173">
        <v>3221</v>
      </c>
    </row>
    <row r="207" spans="1:18" x14ac:dyDescent="0.2">
      <c r="A207" s="174"/>
      <c r="B207" s="175" t="s">
        <v>1132</v>
      </c>
      <c r="C207" s="175" t="s">
        <v>188</v>
      </c>
      <c r="D207" s="175" t="s">
        <v>48</v>
      </c>
      <c r="E207" s="176" t="s">
        <v>1133</v>
      </c>
      <c r="F207" s="177" t="s">
        <v>1200</v>
      </c>
      <c r="G207" s="178"/>
      <c r="H207" s="179" t="s">
        <v>40</v>
      </c>
      <c r="I207" s="179" t="s">
        <v>40</v>
      </c>
      <c r="J207" s="180" t="s">
        <v>1142</v>
      </c>
      <c r="K207" s="181">
        <v>44775</v>
      </c>
      <c r="L207" s="179">
        <v>977.10900000000004</v>
      </c>
      <c r="M207" s="175" t="s">
        <v>86</v>
      </c>
      <c r="N207" s="176" t="s">
        <v>1068</v>
      </c>
      <c r="O207" s="182" t="s">
        <v>28</v>
      </c>
      <c r="P207" s="81"/>
      <c r="Q207" s="81"/>
      <c r="R207" s="192"/>
    </row>
    <row r="208" spans="1:18" x14ac:dyDescent="0.2">
      <c r="A208" s="174"/>
      <c r="B208" s="175" t="s">
        <v>1132</v>
      </c>
      <c r="C208" s="175" t="s">
        <v>188</v>
      </c>
      <c r="D208" s="175" t="s">
        <v>48</v>
      </c>
      <c r="E208" s="176" t="s">
        <v>1133</v>
      </c>
      <c r="F208" s="177" t="s">
        <v>1200</v>
      </c>
      <c r="G208" s="178"/>
      <c r="H208" s="179" t="s">
        <v>40</v>
      </c>
      <c r="I208" s="179" t="s">
        <v>40</v>
      </c>
      <c r="J208" s="180" t="s">
        <v>1147</v>
      </c>
      <c r="K208" s="181">
        <v>44791</v>
      </c>
      <c r="L208" s="179">
        <v>1954.2180000000001</v>
      </c>
      <c r="M208" s="175" t="s">
        <v>86</v>
      </c>
      <c r="N208" s="176" t="s">
        <v>1068</v>
      </c>
      <c r="O208" s="182" t="s">
        <v>28</v>
      </c>
      <c r="P208" s="81"/>
      <c r="Q208" s="81"/>
      <c r="R208" s="192"/>
    </row>
    <row r="209" spans="1:18" x14ac:dyDescent="0.2">
      <c r="A209" s="174"/>
      <c r="B209" s="175" t="s">
        <v>1132</v>
      </c>
      <c r="C209" s="175" t="s">
        <v>188</v>
      </c>
      <c r="D209" s="175" t="s">
        <v>48</v>
      </c>
      <c r="E209" s="176" t="s">
        <v>1133</v>
      </c>
      <c r="F209" s="177" t="s">
        <v>1200</v>
      </c>
      <c r="G209" s="178"/>
      <c r="H209" s="179" t="s">
        <v>40</v>
      </c>
      <c r="I209" s="179" t="s">
        <v>40</v>
      </c>
      <c r="J209" s="180" t="s">
        <v>1138</v>
      </c>
      <c r="K209" s="181">
        <v>44812</v>
      </c>
      <c r="L209" s="179">
        <v>1954.2180000000001</v>
      </c>
      <c r="M209" s="175" t="s">
        <v>86</v>
      </c>
      <c r="N209" s="176" t="s">
        <v>1068</v>
      </c>
      <c r="O209" s="182" t="s">
        <v>28</v>
      </c>
      <c r="P209" s="81"/>
      <c r="Q209" s="81"/>
      <c r="R209" s="192"/>
    </row>
    <row r="210" spans="1:18" ht="13.5" thickBot="1" x14ac:dyDescent="0.25">
      <c r="A210" s="183"/>
      <c r="B210" s="184" t="s">
        <v>1132</v>
      </c>
      <c r="C210" s="184" t="s">
        <v>188</v>
      </c>
      <c r="D210" s="184" t="s">
        <v>48</v>
      </c>
      <c r="E210" s="185" t="s">
        <v>1133</v>
      </c>
      <c r="F210" s="186" t="s">
        <v>1200</v>
      </c>
      <c r="G210" s="187"/>
      <c r="H210" s="188" t="s">
        <v>40</v>
      </c>
      <c r="I210" s="188" t="s">
        <v>40</v>
      </c>
      <c r="J210" s="189" t="s">
        <v>1139</v>
      </c>
      <c r="K210" s="190">
        <v>44812</v>
      </c>
      <c r="L210" s="188">
        <v>977.10900000000004</v>
      </c>
      <c r="M210" s="184" t="s">
        <v>86</v>
      </c>
      <c r="N210" s="185" t="s">
        <v>1068</v>
      </c>
      <c r="O210" s="182" t="s">
        <v>28</v>
      </c>
      <c r="P210" s="193"/>
      <c r="Q210" s="193"/>
      <c r="R210" s="194"/>
    </row>
    <row r="211" spans="1:18" s="143" customFormat="1" ht="39" thickBot="1" x14ac:dyDescent="0.25">
      <c r="A211" s="153" t="s">
        <v>78</v>
      </c>
      <c r="B211" s="154" t="s">
        <v>1201</v>
      </c>
      <c r="C211" s="154" t="s">
        <v>188</v>
      </c>
      <c r="D211" s="154" t="s">
        <v>48</v>
      </c>
      <c r="E211" s="155" t="s">
        <v>1133</v>
      </c>
      <c r="F211" s="156" t="s">
        <v>1202</v>
      </c>
      <c r="G211" s="157" t="s">
        <v>83</v>
      </c>
      <c r="H211" s="158">
        <v>214771.35</v>
      </c>
      <c r="I211" s="158">
        <v>255577.93</v>
      </c>
      <c r="J211" s="159"/>
      <c r="K211" s="160"/>
      <c r="L211" s="158">
        <v>255577.93</v>
      </c>
      <c r="M211" s="154" t="s">
        <v>86</v>
      </c>
      <c r="N211" s="155" t="s">
        <v>1068</v>
      </c>
      <c r="O211" s="161"/>
      <c r="P211" s="162"/>
      <c r="Q211" s="162"/>
      <c r="R211" s="163"/>
    </row>
    <row r="212" spans="1:18" x14ac:dyDescent="0.2">
      <c r="A212" s="164"/>
      <c r="B212" s="165" t="s">
        <v>1201</v>
      </c>
      <c r="C212" s="165" t="s">
        <v>188</v>
      </c>
      <c r="D212" s="165" t="s">
        <v>48</v>
      </c>
      <c r="E212" s="166" t="s">
        <v>1133</v>
      </c>
      <c r="F212" s="167" t="s">
        <v>1203</v>
      </c>
      <c r="G212" s="168"/>
      <c r="H212" s="171">
        <v>2065.5</v>
      </c>
      <c r="I212" s="171">
        <v>2457.9499999999998</v>
      </c>
      <c r="J212" s="169" t="s">
        <v>1204</v>
      </c>
      <c r="K212" s="170">
        <v>44749</v>
      </c>
      <c r="L212" s="171">
        <v>1228.9844000000001</v>
      </c>
      <c r="M212" s="165" t="s">
        <v>86</v>
      </c>
      <c r="N212" s="166" t="s">
        <v>1068</v>
      </c>
      <c r="O212" s="182" t="s">
        <v>28</v>
      </c>
      <c r="P212" s="171">
        <f>L212</f>
        <v>1228.9844000000001</v>
      </c>
      <c r="Q212" s="78" t="s">
        <v>288</v>
      </c>
      <c r="R212" s="173">
        <v>3221</v>
      </c>
    </row>
    <row r="213" spans="1:18" x14ac:dyDescent="0.2">
      <c r="A213" s="174"/>
      <c r="B213" s="175" t="s">
        <v>1201</v>
      </c>
      <c r="C213" s="175" t="s">
        <v>188</v>
      </c>
      <c r="D213" s="175" t="s">
        <v>48</v>
      </c>
      <c r="E213" s="176" t="s">
        <v>1133</v>
      </c>
      <c r="F213" s="177" t="s">
        <v>1203</v>
      </c>
      <c r="G213" s="178"/>
      <c r="H213" s="179" t="s">
        <v>40</v>
      </c>
      <c r="I213" s="179" t="s">
        <v>40</v>
      </c>
      <c r="J213" s="180" t="s">
        <v>1205</v>
      </c>
      <c r="K213" s="181">
        <v>44812</v>
      </c>
      <c r="L213" s="179">
        <v>1228.9725000000001</v>
      </c>
      <c r="M213" s="175" t="s">
        <v>86</v>
      </c>
      <c r="N213" s="176" t="s">
        <v>1068</v>
      </c>
      <c r="O213" s="182" t="s">
        <v>28</v>
      </c>
      <c r="P213" s="81"/>
      <c r="Q213" s="81"/>
      <c r="R213" s="192"/>
    </row>
    <row r="214" spans="1:18" x14ac:dyDescent="0.2">
      <c r="A214" s="174"/>
      <c r="B214" s="175" t="s">
        <v>1201</v>
      </c>
      <c r="C214" s="175" t="s">
        <v>188</v>
      </c>
      <c r="D214" s="175" t="s">
        <v>48</v>
      </c>
      <c r="E214" s="176" t="s">
        <v>1133</v>
      </c>
      <c r="F214" s="177" t="s">
        <v>1206</v>
      </c>
      <c r="G214" s="178"/>
      <c r="H214" s="179">
        <v>36125</v>
      </c>
      <c r="I214" s="179">
        <v>42988.75</v>
      </c>
      <c r="J214" s="180" t="s">
        <v>1204</v>
      </c>
      <c r="K214" s="181">
        <v>44749</v>
      </c>
      <c r="L214" s="179">
        <v>8597.75</v>
      </c>
      <c r="M214" s="175" t="s">
        <v>86</v>
      </c>
      <c r="N214" s="176" t="s">
        <v>1068</v>
      </c>
      <c r="O214" s="182" t="s">
        <v>28</v>
      </c>
      <c r="P214" s="171">
        <f>L214</f>
        <v>8597.75</v>
      </c>
      <c r="Q214" s="78" t="s">
        <v>288</v>
      </c>
      <c r="R214" s="173">
        <v>3221</v>
      </c>
    </row>
    <row r="215" spans="1:18" x14ac:dyDescent="0.2">
      <c r="A215" s="174"/>
      <c r="B215" s="175" t="s">
        <v>1201</v>
      </c>
      <c r="C215" s="175" t="s">
        <v>188</v>
      </c>
      <c r="D215" s="175" t="s">
        <v>48</v>
      </c>
      <c r="E215" s="176" t="s">
        <v>1133</v>
      </c>
      <c r="F215" s="177" t="s">
        <v>1206</v>
      </c>
      <c r="G215" s="178"/>
      <c r="H215" s="179" t="s">
        <v>40</v>
      </c>
      <c r="I215" s="179" t="s">
        <v>40</v>
      </c>
      <c r="J215" s="180" t="s">
        <v>1207</v>
      </c>
      <c r="K215" s="181">
        <v>44777</v>
      </c>
      <c r="L215" s="179">
        <v>8597.75</v>
      </c>
      <c r="M215" s="175" t="s">
        <v>86</v>
      </c>
      <c r="N215" s="176" t="s">
        <v>1068</v>
      </c>
      <c r="O215" s="182" t="s">
        <v>28</v>
      </c>
      <c r="P215" s="81"/>
      <c r="Q215" s="81"/>
      <c r="R215" s="192"/>
    </row>
    <row r="216" spans="1:18" x14ac:dyDescent="0.2">
      <c r="A216" s="174"/>
      <c r="B216" s="175" t="s">
        <v>1201</v>
      </c>
      <c r="C216" s="175" t="s">
        <v>188</v>
      </c>
      <c r="D216" s="175" t="s">
        <v>48</v>
      </c>
      <c r="E216" s="176" t="s">
        <v>1133</v>
      </c>
      <c r="F216" s="177" t="s">
        <v>1206</v>
      </c>
      <c r="G216" s="178"/>
      <c r="H216" s="179" t="s">
        <v>40</v>
      </c>
      <c r="I216" s="179" t="s">
        <v>40</v>
      </c>
      <c r="J216" s="180" t="s">
        <v>1208</v>
      </c>
      <c r="K216" s="181">
        <v>44791</v>
      </c>
      <c r="L216" s="179">
        <v>8597.75</v>
      </c>
      <c r="M216" s="175" t="s">
        <v>86</v>
      </c>
      <c r="N216" s="176" t="s">
        <v>1068</v>
      </c>
      <c r="O216" s="182" t="s">
        <v>28</v>
      </c>
      <c r="P216" s="81"/>
      <c r="Q216" s="81"/>
      <c r="R216" s="192"/>
    </row>
    <row r="217" spans="1:18" x14ac:dyDescent="0.2">
      <c r="A217" s="174"/>
      <c r="B217" s="175" t="s">
        <v>1201</v>
      </c>
      <c r="C217" s="175" t="s">
        <v>188</v>
      </c>
      <c r="D217" s="175" t="s">
        <v>48</v>
      </c>
      <c r="E217" s="176" t="s">
        <v>1133</v>
      </c>
      <c r="F217" s="177" t="s">
        <v>1206</v>
      </c>
      <c r="G217" s="178"/>
      <c r="H217" s="179" t="s">
        <v>40</v>
      </c>
      <c r="I217" s="179" t="s">
        <v>40</v>
      </c>
      <c r="J217" s="180" t="s">
        <v>1205</v>
      </c>
      <c r="K217" s="181">
        <v>44812</v>
      </c>
      <c r="L217" s="179">
        <v>10317.299999999999</v>
      </c>
      <c r="M217" s="175" t="s">
        <v>86</v>
      </c>
      <c r="N217" s="176" t="s">
        <v>1068</v>
      </c>
      <c r="O217" s="182" t="s">
        <v>28</v>
      </c>
      <c r="P217" s="81"/>
      <c r="Q217" s="81"/>
      <c r="R217" s="192"/>
    </row>
    <row r="218" spans="1:18" x14ac:dyDescent="0.2">
      <c r="A218" s="174"/>
      <c r="B218" s="175" t="s">
        <v>1201</v>
      </c>
      <c r="C218" s="175" t="s">
        <v>188</v>
      </c>
      <c r="D218" s="175" t="s">
        <v>48</v>
      </c>
      <c r="E218" s="176" t="s">
        <v>1133</v>
      </c>
      <c r="F218" s="177" t="s">
        <v>1206</v>
      </c>
      <c r="G218" s="178"/>
      <c r="H218" s="179" t="s">
        <v>40</v>
      </c>
      <c r="I218" s="179" t="s">
        <v>40</v>
      </c>
      <c r="J218" s="180" t="s">
        <v>1209</v>
      </c>
      <c r="K218" s="181">
        <v>44826</v>
      </c>
      <c r="L218" s="179">
        <v>3439.1</v>
      </c>
      <c r="M218" s="175" t="s">
        <v>86</v>
      </c>
      <c r="N218" s="176" t="s">
        <v>1068</v>
      </c>
      <c r="O218" s="182" t="s">
        <v>28</v>
      </c>
      <c r="P218" s="81"/>
      <c r="Q218" s="81"/>
      <c r="R218" s="192"/>
    </row>
    <row r="219" spans="1:18" x14ac:dyDescent="0.2">
      <c r="A219" s="174"/>
      <c r="B219" s="175" t="s">
        <v>1201</v>
      </c>
      <c r="C219" s="175" t="s">
        <v>188</v>
      </c>
      <c r="D219" s="175" t="s">
        <v>48</v>
      </c>
      <c r="E219" s="176" t="s">
        <v>1133</v>
      </c>
      <c r="F219" s="177" t="s">
        <v>1206</v>
      </c>
      <c r="G219" s="178"/>
      <c r="H219" s="179" t="s">
        <v>40</v>
      </c>
      <c r="I219" s="179" t="s">
        <v>40</v>
      </c>
      <c r="J219" s="180" t="s">
        <v>1209</v>
      </c>
      <c r="K219" s="181">
        <v>44826</v>
      </c>
      <c r="L219" s="179">
        <v>3439.1</v>
      </c>
      <c r="M219" s="175" t="s">
        <v>86</v>
      </c>
      <c r="N219" s="176" t="s">
        <v>1068</v>
      </c>
      <c r="O219" s="182" t="s">
        <v>28</v>
      </c>
      <c r="P219" s="81"/>
      <c r="Q219" s="81"/>
      <c r="R219" s="192"/>
    </row>
    <row r="220" spans="1:18" x14ac:dyDescent="0.2">
      <c r="A220" s="174"/>
      <c r="B220" s="175" t="s">
        <v>1201</v>
      </c>
      <c r="C220" s="175" t="s">
        <v>188</v>
      </c>
      <c r="D220" s="175" t="s">
        <v>48</v>
      </c>
      <c r="E220" s="176" t="s">
        <v>1133</v>
      </c>
      <c r="F220" s="177" t="s">
        <v>1210</v>
      </c>
      <c r="G220" s="178"/>
      <c r="H220" s="179">
        <v>1402.5</v>
      </c>
      <c r="I220" s="179">
        <v>1668.98</v>
      </c>
      <c r="J220" s="180" t="s">
        <v>1207</v>
      </c>
      <c r="K220" s="181">
        <v>44777</v>
      </c>
      <c r="L220" s="179">
        <v>1668.9749999999999</v>
      </c>
      <c r="M220" s="175" t="s">
        <v>86</v>
      </c>
      <c r="N220" s="176" t="s">
        <v>1068</v>
      </c>
      <c r="O220" s="182" t="s">
        <v>28</v>
      </c>
      <c r="P220" s="81"/>
      <c r="Q220" s="81"/>
      <c r="R220" s="192"/>
    </row>
    <row r="221" spans="1:18" x14ac:dyDescent="0.2">
      <c r="A221" s="174"/>
      <c r="B221" s="175" t="s">
        <v>1201</v>
      </c>
      <c r="C221" s="175" t="s">
        <v>188</v>
      </c>
      <c r="D221" s="175" t="s">
        <v>48</v>
      </c>
      <c r="E221" s="176" t="s">
        <v>1133</v>
      </c>
      <c r="F221" s="177" t="s">
        <v>1211</v>
      </c>
      <c r="G221" s="178"/>
      <c r="H221" s="179">
        <v>19635</v>
      </c>
      <c r="I221" s="179">
        <v>23365.65</v>
      </c>
      <c r="J221" s="180" t="s">
        <v>1207</v>
      </c>
      <c r="K221" s="181">
        <v>44777</v>
      </c>
      <c r="L221" s="179">
        <v>8344.875</v>
      </c>
      <c r="M221" s="175" t="s">
        <v>86</v>
      </c>
      <c r="N221" s="176" t="s">
        <v>1068</v>
      </c>
      <c r="O221" s="182" t="s">
        <v>28</v>
      </c>
      <c r="P221" s="81"/>
      <c r="Q221" s="81"/>
      <c r="R221" s="192"/>
    </row>
    <row r="222" spans="1:18" x14ac:dyDescent="0.2">
      <c r="A222" s="174"/>
      <c r="B222" s="175" t="s">
        <v>1201</v>
      </c>
      <c r="C222" s="175" t="s">
        <v>188</v>
      </c>
      <c r="D222" s="175" t="s">
        <v>48</v>
      </c>
      <c r="E222" s="176" t="s">
        <v>1133</v>
      </c>
      <c r="F222" s="177" t="s">
        <v>1211</v>
      </c>
      <c r="G222" s="178"/>
      <c r="H222" s="179" t="s">
        <v>40</v>
      </c>
      <c r="I222" s="179" t="s">
        <v>40</v>
      </c>
      <c r="J222" s="180" t="s">
        <v>1208</v>
      </c>
      <c r="K222" s="181">
        <v>44791</v>
      </c>
      <c r="L222" s="179">
        <v>8344.875</v>
      </c>
      <c r="M222" s="175" t="s">
        <v>86</v>
      </c>
      <c r="N222" s="176" t="s">
        <v>1068</v>
      </c>
      <c r="O222" s="182" t="s">
        <v>28</v>
      </c>
      <c r="P222" s="81"/>
      <c r="Q222" s="81"/>
      <c r="R222" s="192"/>
    </row>
    <row r="223" spans="1:18" x14ac:dyDescent="0.2">
      <c r="A223" s="174"/>
      <c r="B223" s="175" t="s">
        <v>1201</v>
      </c>
      <c r="C223" s="175" t="s">
        <v>188</v>
      </c>
      <c r="D223" s="175" t="s">
        <v>48</v>
      </c>
      <c r="E223" s="176" t="s">
        <v>1133</v>
      </c>
      <c r="F223" s="177" t="s">
        <v>1211</v>
      </c>
      <c r="G223" s="178"/>
      <c r="H223" s="179" t="s">
        <v>40</v>
      </c>
      <c r="I223" s="179" t="s">
        <v>40</v>
      </c>
      <c r="J223" s="180" t="s">
        <v>1205</v>
      </c>
      <c r="K223" s="181">
        <v>44812</v>
      </c>
      <c r="L223" s="179">
        <v>6675.9</v>
      </c>
      <c r="M223" s="175" t="s">
        <v>86</v>
      </c>
      <c r="N223" s="176" t="s">
        <v>1068</v>
      </c>
      <c r="O223" s="182" t="s">
        <v>28</v>
      </c>
      <c r="P223" s="81"/>
      <c r="Q223" s="81"/>
      <c r="R223" s="192"/>
    </row>
    <row r="224" spans="1:18" x14ac:dyDescent="0.2">
      <c r="A224" s="174"/>
      <c r="B224" s="175" t="s">
        <v>1201</v>
      </c>
      <c r="C224" s="175" t="s">
        <v>188</v>
      </c>
      <c r="D224" s="175" t="s">
        <v>48</v>
      </c>
      <c r="E224" s="176" t="s">
        <v>1133</v>
      </c>
      <c r="F224" s="177" t="s">
        <v>1212</v>
      </c>
      <c r="G224" s="178"/>
      <c r="H224" s="179">
        <v>21381.75</v>
      </c>
      <c r="I224" s="179">
        <v>25444.28</v>
      </c>
      <c r="J224" s="180" t="s">
        <v>1204</v>
      </c>
      <c r="K224" s="181">
        <v>44749</v>
      </c>
      <c r="L224" s="179">
        <v>11308.57</v>
      </c>
      <c r="M224" s="175" t="s">
        <v>86</v>
      </c>
      <c r="N224" s="176" t="s">
        <v>1068</v>
      </c>
      <c r="O224" s="182" t="s">
        <v>28</v>
      </c>
      <c r="P224" s="171">
        <f>L224</f>
        <v>11308.57</v>
      </c>
      <c r="Q224" s="78" t="s">
        <v>288</v>
      </c>
      <c r="R224" s="173">
        <v>3221</v>
      </c>
    </row>
    <row r="225" spans="1:18" x14ac:dyDescent="0.2">
      <c r="A225" s="174"/>
      <c r="B225" s="175" t="s">
        <v>1201</v>
      </c>
      <c r="C225" s="175" t="s">
        <v>188</v>
      </c>
      <c r="D225" s="175" t="s">
        <v>48</v>
      </c>
      <c r="E225" s="176" t="s">
        <v>1133</v>
      </c>
      <c r="F225" s="177" t="s">
        <v>1212</v>
      </c>
      <c r="G225" s="178"/>
      <c r="H225" s="179" t="s">
        <v>40</v>
      </c>
      <c r="I225" s="179" t="s">
        <v>40</v>
      </c>
      <c r="J225" s="180" t="s">
        <v>1207</v>
      </c>
      <c r="K225" s="181">
        <v>44777</v>
      </c>
      <c r="L225" s="179">
        <v>5654.2849999999999</v>
      </c>
      <c r="M225" s="175" t="s">
        <v>86</v>
      </c>
      <c r="N225" s="176" t="s">
        <v>1068</v>
      </c>
      <c r="O225" s="182" t="s">
        <v>28</v>
      </c>
      <c r="P225" s="81"/>
      <c r="Q225" s="81"/>
      <c r="R225" s="192"/>
    </row>
    <row r="226" spans="1:18" x14ac:dyDescent="0.2">
      <c r="A226" s="174"/>
      <c r="B226" s="175" t="s">
        <v>1201</v>
      </c>
      <c r="C226" s="175" t="s">
        <v>188</v>
      </c>
      <c r="D226" s="175" t="s">
        <v>48</v>
      </c>
      <c r="E226" s="176" t="s">
        <v>1133</v>
      </c>
      <c r="F226" s="177" t="s">
        <v>1212</v>
      </c>
      <c r="G226" s="178"/>
      <c r="H226" s="179" t="s">
        <v>40</v>
      </c>
      <c r="I226" s="179" t="s">
        <v>40</v>
      </c>
      <c r="J226" s="180" t="s">
        <v>1209</v>
      </c>
      <c r="K226" s="181">
        <v>44826</v>
      </c>
      <c r="L226" s="179">
        <v>8481.4274999999998</v>
      </c>
      <c r="M226" s="175" t="s">
        <v>86</v>
      </c>
      <c r="N226" s="176" t="s">
        <v>1068</v>
      </c>
      <c r="O226" s="182" t="s">
        <v>28</v>
      </c>
      <c r="P226" s="81"/>
      <c r="Q226" s="81"/>
      <c r="R226" s="192"/>
    </row>
    <row r="227" spans="1:18" x14ac:dyDescent="0.2">
      <c r="A227" s="174"/>
      <c r="B227" s="175" t="s">
        <v>1201</v>
      </c>
      <c r="C227" s="175" t="s">
        <v>188</v>
      </c>
      <c r="D227" s="175" t="s">
        <v>48</v>
      </c>
      <c r="E227" s="176" t="s">
        <v>1133</v>
      </c>
      <c r="F227" s="177" t="s">
        <v>1213</v>
      </c>
      <c r="G227" s="178"/>
      <c r="H227" s="179">
        <v>16983</v>
      </c>
      <c r="I227" s="179">
        <v>20209.77</v>
      </c>
      <c r="J227" s="180" t="s">
        <v>1204</v>
      </c>
      <c r="K227" s="181">
        <v>44749</v>
      </c>
      <c r="L227" s="179">
        <v>6736.59</v>
      </c>
      <c r="M227" s="175" t="s">
        <v>86</v>
      </c>
      <c r="N227" s="176" t="s">
        <v>1068</v>
      </c>
      <c r="O227" s="182" t="s">
        <v>28</v>
      </c>
      <c r="P227" s="171">
        <f>L227</f>
        <v>6736.59</v>
      </c>
      <c r="Q227" s="78" t="s">
        <v>288</v>
      </c>
      <c r="R227" s="173">
        <v>3221</v>
      </c>
    </row>
    <row r="228" spans="1:18" x14ac:dyDescent="0.2">
      <c r="A228" s="174"/>
      <c r="B228" s="175" t="s">
        <v>1201</v>
      </c>
      <c r="C228" s="175" t="s">
        <v>188</v>
      </c>
      <c r="D228" s="175" t="s">
        <v>48</v>
      </c>
      <c r="E228" s="176" t="s">
        <v>1133</v>
      </c>
      <c r="F228" s="177" t="s">
        <v>1213</v>
      </c>
      <c r="G228" s="178"/>
      <c r="H228" s="179" t="s">
        <v>40</v>
      </c>
      <c r="I228" s="179" t="s">
        <v>40</v>
      </c>
      <c r="J228" s="180" t="s">
        <v>1207</v>
      </c>
      <c r="K228" s="181">
        <v>44777</v>
      </c>
      <c r="L228" s="179">
        <v>2245.5300000000002</v>
      </c>
      <c r="M228" s="175" t="s">
        <v>86</v>
      </c>
      <c r="N228" s="176" t="s">
        <v>1068</v>
      </c>
      <c r="O228" s="182" t="s">
        <v>28</v>
      </c>
      <c r="P228" s="81"/>
      <c r="Q228" s="81"/>
      <c r="R228" s="192"/>
    </row>
    <row r="229" spans="1:18" x14ac:dyDescent="0.2">
      <c r="A229" s="174"/>
      <c r="B229" s="175" t="s">
        <v>1201</v>
      </c>
      <c r="C229" s="175" t="s">
        <v>188</v>
      </c>
      <c r="D229" s="175" t="s">
        <v>48</v>
      </c>
      <c r="E229" s="176" t="s">
        <v>1133</v>
      </c>
      <c r="F229" s="177" t="s">
        <v>1213</v>
      </c>
      <c r="G229" s="178"/>
      <c r="H229" s="179" t="s">
        <v>40</v>
      </c>
      <c r="I229" s="179" t="s">
        <v>40</v>
      </c>
      <c r="J229" s="180" t="s">
        <v>1208</v>
      </c>
      <c r="K229" s="181">
        <v>44791</v>
      </c>
      <c r="L229" s="179">
        <v>4491.0600000000004</v>
      </c>
      <c r="M229" s="175" t="s">
        <v>86</v>
      </c>
      <c r="N229" s="176" t="s">
        <v>1068</v>
      </c>
      <c r="O229" s="182" t="s">
        <v>28</v>
      </c>
      <c r="P229" s="81"/>
      <c r="Q229" s="81"/>
      <c r="R229" s="192"/>
    </row>
    <row r="230" spans="1:18" x14ac:dyDescent="0.2">
      <c r="A230" s="174"/>
      <c r="B230" s="175" t="s">
        <v>1201</v>
      </c>
      <c r="C230" s="175" t="s">
        <v>188</v>
      </c>
      <c r="D230" s="175" t="s">
        <v>48</v>
      </c>
      <c r="E230" s="176" t="s">
        <v>1133</v>
      </c>
      <c r="F230" s="177" t="s">
        <v>1213</v>
      </c>
      <c r="G230" s="178"/>
      <c r="H230" s="179" t="s">
        <v>40</v>
      </c>
      <c r="I230" s="179" t="s">
        <v>40</v>
      </c>
      <c r="J230" s="180" t="s">
        <v>1205</v>
      </c>
      <c r="K230" s="181">
        <v>44812</v>
      </c>
      <c r="L230" s="179">
        <v>6736.59</v>
      </c>
      <c r="M230" s="175" t="s">
        <v>86</v>
      </c>
      <c r="N230" s="176" t="s">
        <v>1068</v>
      </c>
      <c r="O230" s="182" t="s">
        <v>28</v>
      </c>
      <c r="P230" s="81"/>
      <c r="Q230" s="81"/>
      <c r="R230" s="192"/>
    </row>
    <row r="231" spans="1:18" x14ac:dyDescent="0.2">
      <c r="A231" s="174"/>
      <c r="B231" s="175" t="s">
        <v>1201</v>
      </c>
      <c r="C231" s="175" t="s">
        <v>188</v>
      </c>
      <c r="D231" s="175" t="s">
        <v>48</v>
      </c>
      <c r="E231" s="176" t="s">
        <v>1133</v>
      </c>
      <c r="F231" s="177" t="s">
        <v>1214</v>
      </c>
      <c r="G231" s="178"/>
      <c r="H231" s="179">
        <v>13158</v>
      </c>
      <c r="I231" s="179">
        <v>15658.02</v>
      </c>
      <c r="J231" s="180" t="s">
        <v>1207</v>
      </c>
      <c r="K231" s="181">
        <v>44777</v>
      </c>
      <c r="L231" s="179">
        <v>7829.01</v>
      </c>
      <c r="M231" s="175" t="s">
        <v>86</v>
      </c>
      <c r="N231" s="176" t="s">
        <v>1068</v>
      </c>
      <c r="O231" s="182" t="s">
        <v>28</v>
      </c>
      <c r="P231" s="81"/>
      <c r="Q231" s="81"/>
      <c r="R231" s="192"/>
    </row>
    <row r="232" spans="1:18" x14ac:dyDescent="0.2">
      <c r="A232" s="174"/>
      <c r="B232" s="175" t="s">
        <v>1201</v>
      </c>
      <c r="C232" s="175" t="s">
        <v>188</v>
      </c>
      <c r="D232" s="175" t="s">
        <v>48</v>
      </c>
      <c r="E232" s="176" t="s">
        <v>1133</v>
      </c>
      <c r="F232" s="177" t="s">
        <v>1214</v>
      </c>
      <c r="G232" s="178"/>
      <c r="H232" s="179" t="s">
        <v>40</v>
      </c>
      <c r="I232" s="179" t="s">
        <v>40</v>
      </c>
      <c r="J232" s="180" t="s">
        <v>1215</v>
      </c>
      <c r="K232" s="181">
        <v>44818</v>
      </c>
      <c r="L232" s="179">
        <v>7829.01</v>
      </c>
      <c r="M232" s="175" t="s">
        <v>86</v>
      </c>
      <c r="N232" s="176" t="s">
        <v>1068</v>
      </c>
      <c r="O232" s="182" t="s">
        <v>28</v>
      </c>
      <c r="P232" s="81"/>
      <c r="Q232" s="81"/>
      <c r="R232" s="192"/>
    </row>
    <row r="233" spans="1:18" x14ac:dyDescent="0.2">
      <c r="A233" s="174"/>
      <c r="B233" s="175" t="s">
        <v>1201</v>
      </c>
      <c r="C233" s="175" t="s">
        <v>188</v>
      </c>
      <c r="D233" s="175" t="s">
        <v>48</v>
      </c>
      <c r="E233" s="176" t="s">
        <v>1133</v>
      </c>
      <c r="F233" s="177" t="s">
        <v>1216</v>
      </c>
      <c r="G233" s="178"/>
      <c r="H233" s="179">
        <v>11322</v>
      </c>
      <c r="I233" s="179">
        <v>13473.18</v>
      </c>
      <c r="J233" s="180" t="s">
        <v>1207</v>
      </c>
      <c r="K233" s="181">
        <v>44777</v>
      </c>
      <c r="L233" s="179">
        <v>2245.5300000000002</v>
      </c>
      <c r="M233" s="175" t="s">
        <v>86</v>
      </c>
      <c r="N233" s="176" t="s">
        <v>1068</v>
      </c>
      <c r="O233" s="182" t="s">
        <v>28</v>
      </c>
      <c r="P233" s="81"/>
      <c r="Q233" s="81"/>
      <c r="R233" s="192"/>
    </row>
    <row r="234" spans="1:18" x14ac:dyDescent="0.2">
      <c r="A234" s="174"/>
      <c r="B234" s="175" t="s">
        <v>1201</v>
      </c>
      <c r="C234" s="175" t="s">
        <v>188</v>
      </c>
      <c r="D234" s="175" t="s">
        <v>48</v>
      </c>
      <c r="E234" s="176" t="s">
        <v>1133</v>
      </c>
      <c r="F234" s="177" t="s">
        <v>1216</v>
      </c>
      <c r="G234" s="178"/>
      <c r="H234" s="179" t="s">
        <v>40</v>
      </c>
      <c r="I234" s="179" t="s">
        <v>40</v>
      </c>
      <c r="J234" s="180" t="s">
        <v>1208</v>
      </c>
      <c r="K234" s="181">
        <v>44791</v>
      </c>
      <c r="L234" s="179">
        <v>6736.59</v>
      </c>
      <c r="M234" s="175" t="s">
        <v>86</v>
      </c>
      <c r="N234" s="176" t="s">
        <v>1068</v>
      </c>
      <c r="O234" s="182" t="s">
        <v>28</v>
      </c>
      <c r="P234" s="81"/>
      <c r="Q234" s="81"/>
      <c r="R234" s="192"/>
    </row>
    <row r="235" spans="1:18" x14ac:dyDescent="0.2">
      <c r="A235" s="174"/>
      <c r="B235" s="175" t="s">
        <v>1201</v>
      </c>
      <c r="C235" s="175" t="s">
        <v>188</v>
      </c>
      <c r="D235" s="175" t="s">
        <v>48</v>
      </c>
      <c r="E235" s="176" t="s">
        <v>1133</v>
      </c>
      <c r="F235" s="177" t="s">
        <v>1216</v>
      </c>
      <c r="G235" s="178"/>
      <c r="H235" s="179" t="s">
        <v>40</v>
      </c>
      <c r="I235" s="179" t="s">
        <v>40</v>
      </c>
      <c r="J235" s="180" t="s">
        <v>1205</v>
      </c>
      <c r="K235" s="181">
        <v>44812</v>
      </c>
      <c r="L235" s="179">
        <v>4491.0600000000004</v>
      </c>
      <c r="M235" s="175" t="s">
        <v>86</v>
      </c>
      <c r="N235" s="176" t="s">
        <v>1068</v>
      </c>
      <c r="O235" s="182" t="s">
        <v>28</v>
      </c>
      <c r="P235" s="81"/>
      <c r="Q235" s="81"/>
      <c r="R235" s="192"/>
    </row>
    <row r="236" spans="1:18" x14ac:dyDescent="0.2">
      <c r="A236" s="174"/>
      <c r="B236" s="175" t="s">
        <v>1201</v>
      </c>
      <c r="C236" s="175" t="s">
        <v>188</v>
      </c>
      <c r="D236" s="175" t="s">
        <v>48</v>
      </c>
      <c r="E236" s="176" t="s">
        <v>1133</v>
      </c>
      <c r="F236" s="177" t="s">
        <v>1217</v>
      </c>
      <c r="G236" s="178"/>
      <c r="H236" s="179">
        <v>3604</v>
      </c>
      <c r="I236" s="179">
        <v>4288.76</v>
      </c>
      <c r="J236" s="180" t="s">
        <v>1204</v>
      </c>
      <c r="K236" s="181">
        <v>44749</v>
      </c>
      <c r="L236" s="179">
        <v>4288.76</v>
      </c>
      <c r="M236" s="175" t="s">
        <v>86</v>
      </c>
      <c r="N236" s="176" t="s">
        <v>1068</v>
      </c>
      <c r="O236" s="182" t="s">
        <v>28</v>
      </c>
      <c r="P236" s="171">
        <f>L236</f>
        <v>4288.76</v>
      </c>
      <c r="Q236" s="78" t="s">
        <v>288</v>
      </c>
      <c r="R236" s="173">
        <v>3221</v>
      </c>
    </row>
    <row r="237" spans="1:18" x14ac:dyDescent="0.2">
      <c r="A237" s="174"/>
      <c r="B237" s="175" t="s">
        <v>1201</v>
      </c>
      <c r="C237" s="175" t="s">
        <v>188</v>
      </c>
      <c r="D237" s="175" t="s">
        <v>48</v>
      </c>
      <c r="E237" s="176" t="s">
        <v>1133</v>
      </c>
      <c r="F237" s="177" t="s">
        <v>1218</v>
      </c>
      <c r="G237" s="178"/>
      <c r="H237" s="179">
        <v>3825</v>
      </c>
      <c r="I237" s="179">
        <v>4551.75</v>
      </c>
      <c r="J237" s="180" t="s">
        <v>1204</v>
      </c>
      <c r="K237" s="181">
        <v>44749</v>
      </c>
      <c r="L237" s="179">
        <v>1517.25</v>
      </c>
      <c r="M237" s="175" t="s">
        <v>86</v>
      </c>
      <c r="N237" s="176" t="s">
        <v>1068</v>
      </c>
      <c r="O237" s="182" t="s">
        <v>28</v>
      </c>
      <c r="P237" s="171">
        <f>L237</f>
        <v>1517.25</v>
      </c>
      <c r="Q237" s="78" t="s">
        <v>288</v>
      </c>
      <c r="R237" s="173">
        <v>3221</v>
      </c>
    </row>
    <row r="238" spans="1:18" x14ac:dyDescent="0.2">
      <c r="A238" s="174"/>
      <c r="B238" s="175" t="s">
        <v>1201</v>
      </c>
      <c r="C238" s="175" t="s">
        <v>188</v>
      </c>
      <c r="D238" s="175" t="s">
        <v>48</v>
      </c>
      <c r="E238" s="176" t="s">
        <v>1133</v>
      </c>
      <c r="F238" s="177" t="s">
        <v>1218</v>
      </c>
      <c r="G238" s="178"/>
      <c r="H238" s="179" t="s">
        <v>40</v>
      </c>
      <c r="I238" s="179" t="s">
        <v>40</v>
      </c>
      <c r="J238" s="180" t="s">
        <v>1207</v>
      </c>
      <c r="K238" s="181">
        <v>44777</v>
      </c>
      <c r="L238" s="179">
        <v>1517.25</v>
      </c>
      <c r="M238" s="175" t="s">
        <v>86</v>
      </c>
      <c r="N238" s="176" t="s">
        <v>1068</v>
      </c>
      <c r="O238" s="182" t="s">
        <v>28</v>
      </c>
      <c r="P238" s="81"/>
      <c r="Q238" s="81"/>
      <c r="R238" s="192"/>
    </row>
    <row r="239" spans="1:18" x14ac:dyDescent="0.2">
      <c r="A239" s="174"/>
      <c r="B239" s="175" t="s">
        <v>1201</v>
      </c>
      <c r="C239" s="175" t="s">
        <v>188</v>
      </c>
      <c r="D239" s="175" t="s">
        <v>48</v>
      </c>
      <c r="E239" s="176" t="s">
        <v>1133</v>
      </c>
      <c r="F239" s="177" t="s">
        <v>1218</v>
      </c>
      <c r="G239" s="178"/>
      <c r="H239" s="179" t="s">
        <v>40</v>
      </c>
      <c r="I239" s="179" t="s">
        <v>40</v>
      </c>
      <c r="J239" s="180" t="s">
        <v>1205</v>
      </c>
      <c r="K239" s="181">
        <v>44812</v>
      </c>
      <c r="L239" s="179">
        <v>1517.25</v>
      </c>
      <c r="M239" s="175" t="s">
        <v>86</v>
      </c>
      <c r="N239" s="176" t="s">
        <v>1068</v>
      </c>
      <c r="O239" s="182" t="s">
        <v>28</v>
      </c>
      <c r="P239" s="81"/>
      <c r="Q239" s="81"/>
      <c r="R239" s="192"/>
    </row>
    <row r="240" spans="1:18" x14ac:dyDescent="0.2">
      <c r="A240" s="174"/>
      <c r="B240" s="175" t="s">
        <v>1201</v>
      </c>
      <c r="C240" s="175" t="s">
        <v>188</v>
      </c>
      <c r="D240" s="175" t="s">
        <v>48</v>
      </c>
      <c r="E240" s="176" t="s">
        <v>1133</v>
      </c>
      <c r="F240" s="177" t="s">
        <v>1219</v>
      </c>
      <c r="G240" s="178"/>
      <c r="H240" s="179">
        <v>0</v>
      </c>
      <c r="I240" s="179">
        <v>0</v>
      </c>
      <c r="J240" s="180" t="s">
        <v>40</v>
      </c>
      <c r="K240" s="181" t="s">
        <v>40</v>
      </c>
      <c r="L240" s="179" t="s">
        <v>40</v>
      </c>
      <c r="M240" s="175" t="s">
        <v>86</v>
      </c>
      <c r="N240" s="176" t="s">
        <v>1068</v>
      </c>
      <c r="O240" s="182" t="s">
        <v>28</v>
      </c>
      <c r="P240" s="81"/>
      <c r="Q240" s="81"/>
      <c r="R240" s="192"/>
    </row>
    <row r="241" spans="1:18" x14ac:dyDescent="0.2">
      <c r="A241" s="174"/>
      <c r="B241" s="175" t="s">
        <v>1201</v>
      </c>
      <c r="C241" s="175" t="s">
        <v>188</v>
      </c>
      <c r="D241" s="175" t="s">
        <v>48</v>
      </c>
      <c r="E241" s="176" t="s">
        <v>1133</v>
      </c>
      <c r="F241" s="177" t="s">
        <v>1220</v>
      </c>
      <c r="G241" s="178"/>
      <c r="H241" s="179">
        <v>3825</v>
      </c>
      <c r="I241" s="179">
        <v>4551.75</v>
      </c>
      <c r="J241" s="180" t="s">
        <v>1207</v>
      </c>
      <c r="K241" s="181">
        <v>44777</v>
      </c>
      <c r="L241" s="179">
        <v>1517.25</v>
      </c>
      <c r="M241" s="175" t="s">
        <v>86</v>
      </c>
      <c r="N241" s="176" t="s">
        <v>1068</v>
      </c>
      <c r="O241" s="182" t="s">
        <v>28</v>
      </c>
      <c r="P241" s="81"/>
      <c r="Q241" s="81"/>
      <c r="R241" s="192"/>
    </row>
    <row r="242" spans="1:18" x14ac:dyDescent="0.2">
      <c r="A242" s="174"/>
      <c r="B242" s="175" t="s">
        <v>1201</v>
      </c>
      <c r="C242" s="175" t="s">
        <v>188</v>
      </c>
      <c r="D242" s="175" t="s">
        <v>48</v>
      </c>
      <c r="E242" s="176" t="s">
        <v>1133</v>
      </c>
      <c r="F242" s="177" t="s">
        <v>1220</v>
      </c>
      <c r="G242" s="178"/>
      <c r="H242" s="179" t="s">
        <v>40</v>
      </c>
      <c r="I242" s="179" t="s">
        <v>40</v>
      </c>
      <c r="J242" s="180" t="s">
        <v>1205</v>
      </c>
      <c r="K242" s="181">
        <v>44812</v>
      </c>
      <c r="L242" s="179">
        <v>3034.5</v>
      </c>
      <c r="M242" s="175" t="s">
        <v>86</v>
      </c>
      <c r="N242" s="176" t="s">
        <v>1068</v>
      </c>
      <c r="O242" s="182" t="s">
        <v>28</v>
      </c>
      <c r="P242" s="81"/>
      <c r="Q242" s="81"/>
      <c r="R242" s="192"/>
    </row>
    <row r="243" spans="1:18" x14ac:dyDescent="0.2">
      <c r="A243" s="174"/>
      <c r="B243" s="175" t="s">
        <v>1201</v>
      </c>
      <c r="C243" s="175" t="s">
        <v>188</v>
      </c>
      <c r="D243" s="175" t="s">
        <v>48</v>
      </c>
      <c r="E243" s="176" t="s">
        <v>1133</v>
      </c>
      <c r="F243" s="177" t="s">
        <v>1221</v>
      </c>
      <c r="G243" s="178"/>
      <c r="H243" s="179">
        <v>5100</v>
      </c>
      <c r="I243" s="179">
        <v>6069</v>
      </c>
      <c r="J243" s="180" t="s">
        <v>1207</v>
      </c>
      <c r="K243" s="181">
        <v>44777</v>
      </c>
      <c r="L243" s="179">
        <v>3034.5</v>
      </c>
      <c r="M243" s="175" t="s">
        <v>86</v>
      </c>
      <c r="N243" s="176" t="s">
        <v>1068</v>
      </c>
      <c r="O243" s="182" t="s">
        <v>28</v>
      </c>
      <c r="P243" s="81"/>
      <c r="Q243" s="81"/>
      <c r="R243" s="192"/>
    </row>
    <row r="244" spans="1:18" x14ac:dyDescent="0.2">
      <c r="A244" s="174"/>
      <c r="B244" s="175" t="s">
        <v>1201</v>
      </c>
      <c r="C244" s="175" t="s">
        <v>188</v>
      </c>
      <c r="D244" s="175" t="s">
        <v>48</v>
      </c>
      <c r="E244" s="176" t="s">
        <v>1133</v>
      </c>
      <c r="F244" s="177" t="s">
        <v>1221</v>
      </c>
      <c r="G244" s="178"/>
      <c r="H244" s="179" t="s">
        <v>40</v>
      </c>
      <c r="I244" s="179" t="s">
        <v>40</v>
      </c>
      <c r="J244" s="180" t="s">
        <v>1205</v>
      </c>
      <c r="K244" s="181">
        <v>44812</v>
      </c>
      <c r="L244" s="179">
        <v>3034.5</v>
      </c>
      <c r="M244" s="175" t="s">
        <v>86</v>
      </c>
      <c r="N244" s="176" t="s">
        <v>1068</v>
      </c>
      <c r="O244" s="182" t="s">
        <v>28</v>
      </c>
      <c r="P244" s="81"/>
      <c r="Q244" s="81"/>
      <c r="R244" s="192"/>
    </row>
    <row r="245" spans="1:18" x14ac:dyDescent="0.2">
      <c r="A245" s="174"/>
      <c r="B245" s="175" t="s">
        <v>1201</v>
      </c>
      <c r="C245" s="175" t="s">
        <v>188</v>
      </c>
      <c r="D245" s="175" t="s">
        <v>48</v>
      </c>
      <c r="E245" s="176" t="s">
        <v>1133</v>
      </c>
      <c r="F245" s="177" t="s">
        <v>1222</v>
      </c>
      <c r="G245" s="178"/>
      <c r="H245" s="179">
        <v>1275</v>
      </c>
      <c r="I245" s="179">
        <v>1517.25</v>
      </c>
      <c r="J245" s="180" t="s">
        <v>1207</v>
      </c>
      <c r="K245" s="181">
        <v>44777</v>
      </c>
      <c r="L245" s="179">
        <v>1517.25</v>
      </c>
      <c r="M245" s="175" t="s">
        <v>86</v>
      </c>
      <c r="N245" s="176" t="s">
        <v>1068</v>
      </c>
      <c r="O245" s="182" t="s">
        <v>28</v>
      </c>
      <c r="P245" s="81"/>
      <c r="Q245" s="81"/>
      <c r="R245" s="192"/>
    </row>
    <row r="246" spans="1:18" x14ac:dyDescent="0.2">
      <c r="A246" s="164"/>
      <c r="B246" s="165" t="s">
        <v>1201</v>
      </c>
      <c r="C246" s="165" t="s">
        <v>188</v>
      </c>
      <c r="D246" s="165" t="s">
        <v>48</v>
      </c>
      <c r="E246" s="166" t="s">
        <v>1133</v>
      </c>
      <c r="F246" s="167" t="s">
        <v>1223</v>
      </c>
      <c r="G246" s="168"/>
      <c r="H246" s="171">
        <v>2550</v>
      </c>
      <c r="I246" s="171">
        <v>3034.5</v>
      </c>
      <c r="J246" s="169" t="s">
        <v>1207</v>
      </c>
      <c r="K246" s="170">
        <v>44777</v>
      </c>
      <c r="L246" s="171">
        <v>1517.25</v>
      </c>
      <c r="M246" s="165" t="s">
        <v>86</v>
      </c>
      <c r="N246" s="166" t="s">
        <v>1068</v>
      </c>
      <c r="O246" s="182" t="s">
        <v>28</v>
      </c>
      <c r="P246" s="78"/>
      <c r="Q246" s="78"/>
      <c r="R246" s="192"/>
    </row>
    <row r="247" spans="1:18" x14ac:dyDescent="0.2">
      <c r="A247" s="174"/>
      <c r="B247" s="175" t="s">
        <v>1201</v>
      </c>
      <c r="C247" s="175" t="s">
        <v>188</v>
      </c>
      <c r="D247" s="175" t="s">
        <v>48</v>
      </c>
      <c r="E247" s="176" t="s">
        <v>1133</v>
      </c>
      <c r="F247" s="177" t="s">
        <v>1223</v>
      </c>
      <c r="G247" s="178"/>
      <c r="H247" s="179" t="s">
        <v>40</v>
      </c>
      <c r="I247" s="179" t="s">
        <v>40</v>
      </c>
      <c r="J247" s="180" t="s">
        <v>1205</v>
      </c>
      <c r="K247" s="181">
        <v>44812</v>
      </c>
      <c r="L247" s="179">
        <v>1517.25</v>
      </c>
      <c r="M247" s="175" t="s">
        <v>86</v>
      </c>
      <c r="N247" s="176" t="s">
        <v>1068</v>
      </c>
      <c r="O247" s="182" t="s">
        <v>28</v>
      </c>
      <c r="P247" s="81"/>
      <c r="Q247" s="81"/>
      <c r="R247" s="192"/>
    </row>
    <row r="248" spans="1:18" x14ac:dyDescent="0.2">
      <c r="A248" s="174"/>
      <c r="B248" s="175" t="s">
        <v>1201</v>
      </c>
      <c r="C248" s="175" t="s">
        <v>188</v>
      </c>
      <c r="D248" s="175" t="s">
        <v>48</v>
      </c>
      <c r="E248" s="176" t="s">
        <v>1133</v>
      </c>
      <c r="F248" s="177" t="s">
        <v>1224</v>
      </c>
      <c r="G248" s="178"/>
      <c r="H248" s="179">
        <v>425</v>
      </c>
      <c r="I248" s="179">
        <v>505.75</v>
      </c>
      <c r="J248" s="180" t="s">
        <v>1225</v>
      </c>
      <c r="K248" s="181">
        <v>44803</v>
      </c>
      <c r="L248" s="179">
        <v>505.75</v>
      </c>
      <c r="M248" s="175" t="s">
        <v>86</v>
      </c>
      <c r="N248" s="176" t="s">
        <v>1068</v>
      </c>
      <c r="O248" s="182" t="s">
        <v>28</v>
      </c>
      <c r="P248" s="81"/>
      <c r="Q248" s="81"/>
      <c r="R248" s="192"/>
    </row>
    <row r="249" spans="1:18" x14ac:dyDescent="0.2">
      <c r="A249" s="174"/>
      <c r="B249" s="175" t="s">
        <v>1201</v>
      </c>
      <c r="C249" s="175" t="s">
        <v>188</v>
      </c>
      <c r="D249" s="175" t="s">
        <v>48</v>
      </c>
      <c r="E249" s="176" t="s">
        <v>1133</v>
      </c>
      <c r="F249" s="177" t="s">
        <v>1226</v>
      </c>
      <c r="G249" s="178"/>
      <c r="H249" s="179">
        <v>2550</v>
      </c>
      <c r="I249" s="179">
        <v>3034.5</v>
      </c>
      <c r="J249" s="180" t="s">
        <v>1204</v>
      </c>
      <c r="K249" s="181">
        <v>44749</v>
      </c>
      <c r="L249" s="179">
        <v>1517.25</v>
      </c>
      <c r="M249" s="175" t="s">
        <v>86</v>
      </c>
      <c r="N249" s="176" t="s">
        <v>1068</v>
      </c>
      <c r="O249" s="182" t="s">
        <v>28</v>
      </c>
      <c r="P249" s="179">
        <f>L249</f>
        <v>1517.25</v>
      </c>
      <c r="Q249" s="78" t="s">
        <v>288</v>
      </c>
      <c r="R249" s="173">
        <v>3221</v>
      </c>
    </row>
    <row r="250" spans="1:18" x14ac:dyDescent="0.2">
      <c r="A250" s="174"/>
      <c r="B250" s="175" t="s">
        <v>1201</v>
      </c>
      <c r="C250" s="175" t="s">
        <v>188</v>
      </c>
      <c r="D250" s="175" t="s">
        <v>48</v>
      </c>
      <c r="E250" s="176" t="s">
        <v>1133</v>
      </c>
      <c r="F250" s="177" t="s">
        <v>1226</v>
      </c>
      <c r="G250" s="178"/>
      <c r="H250" s="179" t="s">
        <v>40</v>
      </c>
      <c r="I250" s="179" t="s">
        <v>40</v>
      </c>
      <c r="J250" s="180" t="s">
        <v>1205</v>
      </c>
      <c r="K250" s="181">
        <v>44812</v>
      </c>
      <c r="L250" s="179">
        <v>1517.25</v>
      </c>
      <c r="M250" s="175" t="s">
        <v>86</v>
      </c>
      <c r="N250" s="176" t="s">
        <v>1068</v>
      </c>
      <c r="O250" s="182" t="s">
        <v>28</v>
      </c>
      <c r="P250" s="81"/>
      <c r="Q250" s="81"/>
      <c r="R250" s="192"/>
    </row>
    <row r="251" spans="1:18" x14ac:dyDescent="0.2">
      <c r="A251" s="174"/>
      <c r="B251" s="175" t="s">
        <v>1201</v>
      </c>
      <c r="C251" s="175" t="s">
        <v>188</v>
      </c>
      <c r="D251" s="175" t="s">
        <v>48</v>
      </c>
      <c r="E251" s="176" t="s">
        <v>1133</v>
      </c>
      <c r="F251" s="177" t="s">
        <v>1227</v>
      </c>
      <c r="G251" s="178"/>
      <c r="H251" s="179">
        <v>390</v>
      </c>
      <c r="I251" s="179">
        <v>464.1</v>
      </c>
      <c r="J251" s="180" t="s">
        <v>1228</v>
      </c>
      <c r="K251" s="181">
        <v>44796</v>
      </c>
      <c r="L251" s="179">
        <v>464.1</v>
      </c>
      <c r="M251" s="175" t="s">
        <v>86</v>
      </c>
      <c r="N251" s="176" t="s">
        <v>1068</v>
      </c>
      <c r="O251" s="182" t="s">
        <v>28</v>
      </c>
      <c r="P251" s="81"/>
      <c r="Q251" s="81"/>
      <c r="R251" s="192"/>
    </row>
    <row r="252" spans="1:18" x14ac:dyDescent="0.2">
      <c r="A252" s="174"/>
      <c r="B252" s="175" t="s">
        <v>1201</v>
      </c>
      <c r="C252" s="175" t="s">
        <v>188</v>
      </c>
      <c r="D252" s="175" t="s">
        <v>48</v>
      </c>
      <c r="E252" s="176" t="s">
        <v>1133</v>
      </c>
      <c r="F252" s="177" t="s">
        <v>1229</v>
      </c>
      <c r="G252" s="178"/>
      <c r="H252" s="179">
        <v>0</v>
      </c>
      <c r="I252" s="179">
        <v>0</v>
      </c>
      <c r="J252" s="180" t="s">
        <v>40</v>
      </c>
      <c r="K252" s="181" t="s">
        <v>40</v>
      </c>
      <c r="L252" s="179" t="s">
        <v>40</v>
      </c>
      <c r="M252" s="175" t="s">
        <v>86</v>
      </c>
      <c r="N252" s="176" t="s">
        <v>1068</v>
      </c>
      <c r="O252" s="182" t="s">
        <v>28</v>
      </c>
      <c r="P252" s="81"/>
      <c r="Q252" s="81"/>
      <c r="R252" s="192"/>
    </row>
    <row r="253" spans="1:18" x14ac:dyDescent="0.2">
      <c r="A253" s="174"/>
      <c r="B253" s="175" t="s">
        <v>1201</v>
      </c>
      <c r="C253" s="175" t="s">
        <v>188</v>
      </c>
      <c r="D253" s="175" t="s">
        <v>48</v>
      </c>
      <c r="E253" s="176" t="s">
        <v>1133</v>
      </c>
      <c r="F253" s="177" t="s">
        <v>1230</v>
      </c>
      <c r="G253" s="178"/>
      <c r="H253" s="179">
        <v>12690</v>
      </c>
      <c r="I253" s="179">
        <v>15101.1</v>
      </c>
      <c r="J253" s="180" t="s">
        <v>1204</v>
      </c>
      <c r="K253" s="181">
        <v>44749</v>
      </c>
      <c r="L253" s="179">
        <v>15101.1</v>
      </c>
      <c r="M253" s="175" t="s">
        <v>86</v>
      </c>
      <c r="N253" s="176" t="s">
        <v>1068</v>
      </c>
      <c r="O253" s="182" t="s">
        <v>28</v>
      </c>
      <c r="P253" s="179">
        <f>L253</f>
        <v>15101.1</v>
      </c>
      <c r="Q253" s="78" t="s">
        <v>288</v>
      </c>
      <c r="R253" s="173">
        <v>3221</v>
      </c>
    </row>
    <row r="254" spans="1:18" x14ac:dyDescent="0.2">
      <c r="A254" s="174"/>
      <c r="B254" s="175" t="s">
        <v>1201</v>
      </c>
      <c r="C254" s="175" t="s">
        <v>188</v>
      </c>
      <c r="D254" s="175" t="s">
        <v>48</v>
      </c>
      <c r="E254" s="176" t="s">
        <v>1133</v>
      </c>
      <c r="F254" s="177" t="s">
        <v>1231</v>
      </c>
      <c r="G254" s="178"/>
      <c r="H254" s="179">
        <v>2278</v>
      </c>
      <c r="I254" s="179">
        <v>2710.82</v>
      </c>
      <c r="J254" s="180" t="s">
        <v>1142</v>
      </c>
      <c r="K254" s="181">
        <v>44775</v>
      </c>
      <c r="L254" s="179">
        <v>1355.41</v>
      </c>
      <c r="M254" s="175" t="s">
        <v>86</v>
      </c>
      <c r="N254" s="176" t="s">
        <v>1068</v>
      </c>
      <c r="O254" s="182" t="s">
        <v>28</v>
      </c>
      <c r="P254" s="81"/>
      <c r="Q254" s="81"/>
      <c r="R254" s="192"/>
    </row>
    <row r="255" spans="1:18" x14ac:dyDescent="0.2">
      <c r="A255" s="174"/>
      <c r="B255" s="175" t="s">
        <v>1201</v>
      </c>
      <c r="C255" s="175" t="s">
        <v>188</v>
      </c>
      <c r="D255" s="175" t="s">
        <v>48</v>
      </c>
      <c r="E255" s="176" t="s">
        <v>1133</v>
      </c>
      <c r="F255" s="177" t="s">
        <v>1231</v>
      </c>
      <c r="G255" s="178"/>
      <c r="H255" s="179" t="s">
        <v>40</v>
      </c>
      <c r="I255" s="179" t="s">
        <v>40</v>
      </c>
      <c r="J255" s="180" t="s">
        <v>1232</v>
      </c>
      <c r="K255" s="181">
        <v>44812</v>
      </c>
      <c r="L255" s="179">
        <v>1355.41</v>
      </c>
      <c r="M255" s="175" t="s">
        <v>86</v>
      </c>
      <c r="N255" s="176" t="s">
        <v>1068</v>
      </c>
      <c r="O255" s="182" t="s">
        <v>28</v>
      </c>
      <c r="P255" s="81"/>
      <c r="Q255" s="81"/>
      <c r="R255" s="192"/>
    </row>
    <row r="256" spans="1:18" x14ac:dyDescent="0.2">
      <c r="A256" s="174"/>
      <c r="B256" s="175" t="s">
        <v>1201</v>
      </c>
      <c r="C256" s="175" t="s">
        <v>188</v>
      </c>
      <c r="D256" s="175" t="s">
        <v>48</v>
      </c>
      <c r="E256" s="176" t="s">
        <v>1133</v>
      </c>
      <c r="F256" s="177" t="s">
        <v>1233</v>
      </c>
      <c r="G256" s="178"/>
      <c r="H256" s="179">
        <v>3544.5</v>
      </c>
      <c r="I256" s="179">
        <v>4217.96</v>
      </c>
      <c r="J256" s="180" t="s">
        <v>1234</v>
      </c>
      <c r="K256" s="181">
        <v>44753</v>
      </c>
      <c r="L256" s="179">
        <v>1405.9849999999999</v>
      </c>
      <c r="M256" s="175" t="s">
        <v>86</v>
      </c>
      <c r="N256" s="176" t="s">
        <v>1068</v>
      </c>
      <c r="O256" s="182" t="s">
        <v>28</v>
      </c>
      <c r="P256" s="179">
        <f>L256</f>
        <v>1405.9849999999999</v>
      </c>
      <c r="Q256" s="78" t="s">
        <v>288</v>
      </c>
      <c r="R256" s="173">
        <v>3221</v>
      </c>
    </row>
    <row r="257" spans="1:18" x14ac:dyDescent="0.2">
      <c r="A257" s="174"/>
      <c r="B257" s="175" t="s">
        <v>1201</v>
      </c>
      <c r="C257" s="175" t="s">
        <v>188</v>
      </c>
      <c r="D257" s="175" t="s">
        <v>48</v>
      </c>
      <c r="E257" s="176" t="s">
        <v>1133</v>
      </c>
      <c r="F257" s="177" t="s">
        <v>1233</v>
      </c>
      <c r="G257" s="178"/>
      <c r="H257" s="179" t="s">
        <v>40</v>
      </c>
      <c r="I257" s="179" t="s">
        <v>40</v>
      </c>
      <c r="J257" s="180" t="s">
        <v>1142</v>
      </c>
      <c r="K257" s="181">
        <v>44775</v>
      </c>
      <c r="L257" s="179">
        <v>1405.9849999999999</v>
      </c>
      <c r="M257" s="175" t="s">
        <v>86</v>
      </c>
      <c r="N257" s="176" t="s">
        <v>1068</v>
      </c>
      <c r="O257" s="182" t="s">
        <v>28</v>
      </c>
      <c r="P257" s="81"/>
      <c r="Q257" s="81"/>
      <c r="R257" s="192"/>
    </row>
    <row r="258" spans="1:18" x14ac:dyDescent="0.2">
      <c r="A258" s="174"/>
      <c r="B258" s="175" t="s">
        <v>1201</v>
      </c>
      <c r="C258" s="175" t="s">
        <v>188</v>
      </c>
      <c r="D258" s="175" t="s">
        <v>48</v>
      </c>
      <c r="E258" s="176" t="s">
        <v>1133</v>
      </c>
      <c r="F258" s="177" t="s">
        <v>1233</v>
      </c>
      <c r="G258" s="178"/>
      <c r="H258" s="179" t="s">
        <v>40</v>
      </c>
      <c r="I258" s="179" t="s">
        <v>40</v>
      </c>
      <c r="J258" s="180" t="s">
        <v>1232</v>
      </c>
      <c r="K258" s="181">
        <v>44812</v>
      </c>
      <c r="L258" s="179">
        <v>1405.9849999999999</v>
      </c>
      <c r="M258" s="175" t="s">
        <v>86</v>
      </c>
      <c r="N258" s="176" t="s">
        <v>1068</v>
      </c>
      <c r="O258" s="182" t="s">
        <v>28</v>
      </c>
      <c r="P258" s="81"/>
      <c r="Q258" s="81"/>
      <c r="R258" s="192"/>
    </row>
    <row r="259" spans="1:18" x14ac:dyDescent="0.2">
      <c r="A259" s="174"/>
      <c r="B259" s="175" t="s">
        <v>1201</v>
      </c>
      <c r="C259" s="175" t="s">
        <v>188</v>
      </c>
      <c r="D259" s="175" t="s">
        <v>48</v>
      </c>
      <c r="E259" s="176" t="s">
        <v>1133</v>
      </c>
      <c r="F259" s="177" t="s">
        <v>1235</v>
      </c>
      <c r="G259" s="178"/>
      <c r="H259" s="179">
        <v>416.5</v>
      </c>
      <c r="I259" s="179">
        <v>495.64</v>
      </c>
      <c r="J259" s="180" t="s">
        <v>1234</v>
      </c>
      <c r="K259" s="181">
        <v>44753</v>
      </c>
      <c r="L259" s="179">
        <v>495.63499999999999</v>
      </c>
      <c r="M259" s="175" t="s">
        <v>86</v>
      </c>
      <c r="N259" s="176" t="s">
        <v>1068</v>
      </c>
      <c r="O259" s="182" t="s">
        <v>28</v>
      </c>
      <c r="P259" s="179">
        <f>L259</f>
        <v>495.63499999999999</v>
      </c>
      <c r="Q259" s="78" t="s">
        <v>288</v>
      </c>
      <c r="R259" s="173">
        <v>3221</v>
      </c>
    </row>
    <row r="260" spans="1:18" x14ac:dyDescent="0.2">
      <c r="A260" s="174"/>
      <c r="B260" s="175" t="s">
        <v>1201</v>
      </c>
      <c r="C260" s="175" t="s">
        <v>188</v>
      </c>
      <c r="D260" s="175" t="s">
        <v>48</v>
      </c>
      <c r="E260" s="176" t="s">
        <v>1133</v>
      </c>
      <c r="F260" s="177" t="s">
        <v>1236</v>
      </c>
      <c r="G260" s="178"/>
      <c r="H260" s="179">
        <v>0</v>
      </c>
      <c r="I260" s="179">
        <v>0</v>
      </c>
      <c r="J260" s="180" t="s">
        <v>40</v>
      </c>
      <c r="K260" s="181" t="s">
        <v>40</v>
      </c>
      <c r="L260" s="179" t="s">
        <v>40</v>
      </c>
      <c r="M260" s="175" t="s">
        <v>86</v>
      </c>
      <c r="N260" s="176" t="s">
        <v>1068</v>
      </c>
      <c r="O260" s="182" t="s">
        <v>28</v>
      </c>
      <c r="P260" s="81"/>
      <c r="Q260" s="81"/>
      <c r="R260" s="192"/>
    </row>
    <row r="261" spans="1:18" x14ac:dyDescent="0.2">
      <c r="A261" s="174"/>
      <c r="B261" s="175" t="s">
        <v>1201</v>
      </c>
      <c r="C261" s="175" t="s">
        <v>188</v>
      </c>
      <c r="D261" s="175" t="s">
        <v>48</v>
      </c>
      <c r="E261" s="176" t="s">
        <v>1133</v>
      </c>
      <c r="F261" s="177" t="s">
        <v>1237</v>
      </c>
      <c r="G261" s="178"/>
      <c r="H261" s="179">
        <v>10625</v>
      </c>
      <c r="I261" s="179">
        <v>12643.75</v>
      </c>
      <c r="J261" s="180" t="s">
        <v>1234</v>
      </c>
      <c r="K261" s="181">
        <v>44753</v>
      </c>
      <c r="L261" s="179">
        <v>5057.5</v>
      </c>
      <c r="M261" s="175" t="s">
        <v>86</v>
      </c>
      <c r="N261" s="176" t="s">
        <v>1068</v>
      </c>
      <c r="O261" s="182" t="s">
        <v>28</v>
      </c>
      <c r="P261" s="179">
        <f>L261</f>
        <v>5057.5</v>
      </c>
      <c r="Q261" s="78" t="s">
        <v>288</v>
      </c>
      <c r="R261" s="173">
        <v>3221</v>
      </c>
    </row>
    <row r="262" spans="1:18" x14ac:dyDescent="0.2">
      <c r="A262" s="174"/>
      <c r="B262" s="175" t="s">
        <v>1201</v>
      </c>
      <c r="C262" s="175" t="s">
        <v>188</v>
      </c>
      <c r="D262" s="175" t="s">
        <v>48</v>
      </c>
      <c r="E262" s="176" t="s">
        <v>1133</v>
      </c>
      <c r="F262" s="177" t="s">
        <v>1237</v>
      </c>
      <c r="G262" s="178"/>
      <c r="H262" s="179" t="s">
        <v>40</v>
      </c>
      <c r="I262" s="179" t="s">
        <v>40</v>
      </c>
      <c r="J262" s="180" t="s">
        <v>1142</v>
      </c>
      <c r="K262" s="181">
        <v>44775</v>
      </c>
      <c r="L262" s="179">
        <v>2528.75</v>
      </c>
      <c r="M262" s="175" t="s">
        <v>86</v>
      </c>
      <c r="N262" s="176" t="s">
        <v>1068</v>
      </c>
      <c r="O262" s="182" t="s">
        <v>28</v>
      </c>
      <c r="P262" s="81"/>
      <c r="Q262" s="81"/>
      <c r="R262" s="192"/>
    </row>
    <row r="263" spans="1:18" x14ac:dyDescent="0.2">
      <c r="A263" s="174"/>
      <c r="B263" s="175" t="s">
        <v>1201</v>
      </c>
      <c r="C263" s="175" t="s">
        <v>188</v>
      </c>
      <c r="D263" s="175" t="s">
        <v>48</v>
      </c>
      <c r="E263" s="176" t="s">
        <v>1133</v>
      </c>
      <c r="F263" s="177" t="s">
        <v>1237</v>
      </c>
      <c r="G263" s="178"/>
      <c r="H263" s="179" t="s">
        <v>40</v>
      </c>
      <c r="I263" s="179" t="s">
        <v>40</v>
      </c>
      <c r="J263" s="180" t="s">
        <v>1232</v>
      </c>
      <c r="K263" s="181">
        <v>44812</v>
      </c>
      <c r="L263" s="179">
        <v>5057.5</v>
      </c>
      <c r="M263" s="175" t="s">
        <v>86</v>
      </c>
      <c r="N263" s="176" t="s">
        <v>1068</v>
      </c>
      <c r="O263" s="182" t="s">
        <v>28</v>
      </c>
      <c r="P263" s="81"/>
      <c r="Q263" s="81"/>
      <c r="R263" s="192"/>
    </row>
    <row r="264" spans="1:18" x14ac:dyDescent="0.2">
      <c r="A264" s="174"/>
      <c r="B264" s="175" t="s">
        <v>1201</v>
      </c>
      <c r="C264" s="175" t="s">
        <v>188</v>
      </c>
      <c r="D264" s="175" t="s">
        <v>48</v>
      </c>
      <c r="E264" s="176" t="s">
        <v>1133</v>
      </c>
      <c r="F264" s="177" t="s">
        <v>1238</v>
      </c>
      <c r="G264" s="178"/>
      <c r="H264" s="179">
        <v>425</v>
      </c>
      <c r="I264" s="179">
        <v>505.75</v>
      </c>
      <c r="J264" s="180" t="s">
        <v>1239</v>
      </c>
      <c r="K264" s="181">
        <v>44777</v>
      </c>
      <c r="L264" s="179">
        <v>505.75</v>
      </c>
      <c r="M264" s="175" t="s">
        <v>86</v>
      </c>
      <c r="N264" s="176" t="s">
        <v>1068</v>
      </c>
      <c r="O264" s="182" t="s">
        <v>28</v>
      </c>
      <c r="P264" s="81"/>
      <c r="Q264" s="81"/>
      <c r="R264" s="192"/>
    </row>
    <row r="265" spans="1:18" x14ac:dyDescent="0.2">
      <c r="A265" s="174"/>
      <c r="B265" s="175" t="s">
        <v>1201</v>
      </c>
      <c r="C265" s="175" t="s">
        <v>188</v>
      </c>
      <c r="D265" s="175" t="s">
        <v>48</v>
      </c>
      <c r="E265" s="176" t="s">
        <v>1133</v>
      </c>
      <c r="F265" s="177" t="s">
        <v>1240</v>
      </c>
      <c r="G265" s="178"/>
      <c r="H265" s="179">
        <v>425</v>
      </c>
      <c r="I265" s="179">
        <v>505.75</v>
      </c>
      <c r="J265" s="180" t="s">
        <v>1146</v>
      </c>
      <c r="K265" s="181">
        <v>44791</v>
      </c>
      <c r="L265" s="179">
        <v>505.75</v>
      </c>
      <c r="M265" s="175" t="s">
        <v>86</v>
      </c>
      <c r="N265" s="176" t="s">
        <v>1068</v>
      </c>
      <c r="O265" s="182" t="s">
        <v>28</v>
      </c>
      <c r="P265" s="81"/>
      <c r="Q265" s="81"/>
      <c r="R265" s="192"/>
    </row>
    <row r="266" spans="1:18" x14ac:dyDescent="0.2">
      <c r="A266" s="174"/>
      <c r="B266" s="175" t="s">
        <v>1201</v>
      </c>
      <c r="C266" s="175" t="s">
        <v>188</v>
      </c>
      <c r="D266" s="175" t="s">
        <v>48</v>
      </c>
      <c r="E266" s="176" t="s">
        <v>1133</v>
      </c>
      <c r="F266" s="177" t="s">
        <v>1241</v>
      </c>
      <c r="G266" s="178"/>
      <c r="H266" s="179">
        <v>0</v>
      </c>
      <c r="I266" s="179">
        <v>0</v>
      </c>
      <c r="J266" s="180" t="s">
        <v>40</v>
      </c>
      <c r="K266" s="181" t="s">
        <v>40</v>
      </c>
      <c r="L266" s="179" t="s">
        <v>40</v>
      </c>
      <c r="M266" s="175" t="s">
        <v>86</v>
      </c>
      <c r="N266" s="176" t="s">
        <v>1068</v>
      </c>
      <c r="O266" s="182" t="s">
        <v>28</v>
      </c>
      <c r="P266" s="81"/>
      <c r="Q266" s="81"/>
      <c r="R266" s="192"/>
    </row>
    <row r="267" spans="1:18" x14ac:dyDescent="0.2">
      <c r="A267" s="174"/>
      <c r="B267" s="175" t="s">
        <v>1201</v>
      </c>
      <c r="C267" s="175" t="s">
        <v>188</v>
      </c>
      <c r="D267" s="175" t="s">
        <v>48</v>
      </c>
      <c r="E267" s="176" t="s">
        <v>1133</v>
      </c>
      <c r="F267" s="177" t="s">
        <v>1242</v>
      </c>
      <c r="G267" s="178"/>
      <c r="H267" s="179">
        <v>0</v>
      </c>
      <c r="I267" s="179">
        <v>0</v>
      </c>
      <c r="J267" s="180" t="s">
        <v>40</v>
      </c>
      <c r="K267" s="181" t="s">
        <v>40</v>
      </c>
      <c r="L267" s="179" t="s">
        <v>40</v>
      </c>
      <c r="M267" s="175" t="s">
        <v>86</v>
      </c>
      <c r="N267" s="176" t="s">
        <v>1068</v>
      </c>
      <c r="O267" s="182" t="s">
        <v>28</v>
      </c>
      <c r="P267" s="81"/>
      <c r="Q267" s="81"/>
      <c r="R267" s="192"/>
    </row>
    <row r="268" spans="1:18" x14ac:dyDescent="0.2">
      <c r="A268" s="174"/>
      <c r="B268" s="175" t="s">
        <v>1201</v>
      </c>
      <c r="C268" s="175" t="s">
        <v>188</v>
      </c>
      <c r="D268" s="175" t="s">
        <v>48</v>
      </c>
      <c r="E268" s="176" t="s">
        <v>1133</v>
      </c>
      <c r="F268" s="177" t="s">
        <v>1243</v>
      </c>
      <c r="G268" s="178"/>
      <c r="H268" s="179">
        <v>0</v>
      </c>
      <c r="I268" s="179">
        <v>0</v>
      </c>
      <c r="J268" s="180" t="s">
        <v>40</v>
      </c>
      <c r="K268" s="181" t="s">
        <v>40</v>
      </c>
      <c r="L268" s="179" t="s">
        <v>40</v>
      </c>
      <c r="M268" s="175" t="s">
        <v>86</v>
      </c>
      <c r="N268" s="176" t="s">
        <v>1068</v>
      </c>
      <c r="O268" s="182" t="s">
        <v>28</v>
      </c>
      <c r="P268" s="81"/>
      <c r="Q268" s="81"/>
      <c r="R268" s="192"/>
    </row>
    <row r="269" spans="1:18" x14ac:dyDescent="0.2">
      <c r="A269" s="174"/>
      <c r="B269" s="175" t="s">
        <v>1201</v>
      </c>
      <c r="C269" s="175" t="s">
        <v>188</v>
      </c>
      <c r="D269" s="175" t="s">
        <v>48</v>
      </c>
      <c r="E269" s="176" t="s">
        <v>1133</v>
      </c>
      <c r="F269" s="177" t="s">
        <v>1244</v>
      </c>
      <c r="G269" s="178"/>
      <c r="H269" s="179">
        <v>416.5</v>
      </c>
      <c r="I269" s="179">
        <v>495.64</v>
      </c>
      <c r="J269" s="180" t="s">
        <v>1146</v>
      </c>
      <c r="K269" s="181">
        <v>44791</v>
      </c>
      <c r="L269" s="179">
        <v>495.63499999999999</v>
      </c>
      <c r="M269" s="175" t="s">
        <v>86</v>
      </c>
      <c r="N269" s="176" t="s">
        <v>1068</v>
      </c>
      <c r="O269" s="182" t="s">
        <v>28</v>
      </c>
      <c r="P269" s="81"/>
      <c r="Q269" s="81"/>
      <c r="R269" s="192"/>
    </row>
    <row r="270" spans="1:18" x14ac:dyDescent="0.2">
      <c r="A270" s="174"/>
      <c r="B270" s="175" t="s">
        <v>1201</v>
      </c>
      <c r="C270" s="175" t="s">
        <v>188</v>
      </c>
      <c r="D270" s="175" t="s">
        <v>48</v>
      </c>
      <c r="E270" s="176" t="s">
        <v>1133</v>
      </c>
      <c r="F270" s="177" t="s">
        <v>1245</v>
      </c>
      <c r="G270" s="178"/>
      <c r="H270" s="179">
        <v>0</v>
      </c>
      <c r="I270" s="179">
        <v>0</v>
      </c>
      <c r="J270" s="180" t="s">
        <v>40</v>
      </c>
      <c r="K270" s="181" t="s">
        <v>40</v>
      </c>
      <c r="L270" s="179" t="s">
        <v>40</v>
      </c>
      <c r="M270" s="175" t="s">
        <v>86</v>
      </c>
      <c r="N270" s="176" t="s">
        <v>1068</v>
      </c>
      <c r="O270" s="182" t="s">
        <v>28</v>
      </c>
      <c r="P270" s="81"/>
      <c r="Q270" s="81"/>
      <c r="R270" s="192"/>
    </row>
    <row r="271" spans="1:18" x14ac:dyDescent="0.2">
      <c r="A271" s="174"/>
      <c r="B271" s="175" t="s">
        <v>1201</v>
      </c>
      <c r="C271" s="175" t="s">
        <v>188</v>
      </c>
      <c r="D271" s="175" t="s">
        <v>48</v>
      </c>
      <c r="E271" s="176" t="s">
        <v>1133</v>
      </c>
      <c r="F271" s="177" t="s">
        <v>1246</v>
      </c>
      <c r="G271" s="178"/>
      <c r="H271" s="179">
        <v>510</v>
      </c>
      <c r="I271" s="179">
        <v>606.9</v>
      </c>
      <c r="J271" s="180" t="s">
        <v>1142</v>
      </c>
      <c r="K271" s="181">
        <v>44775</v>
      </c>
      <c r="L271" s="179">
        <v>606.9</v>
      </c>
      <c r="M271" s="175" t="s">
        <v>86</v>
      </c>
      <c r="N271" s="176" t="s">
        <v>1068</v>
      </c>
      <c r="O271" s="182" t="s">
        <v>28</v>
      </c>
      <c r="P271" s="81"/>
      <c r="Q271" s="81"/>
      <c r="R271" s="192"/>
    </row>
    <row r="272" spans="1:18" x14ac:dyDescent="0.2">
      <c r="A272" s="174"/>
      <c r="B272" s="175" t="s">
        <v>1201</v>
      </c>
      <c r="C272" s="175" t="s">
        <v>188</v>
      </c>
      <c r="D272" s="175" t="s">
        <v>48</v>
      </c>
      <c r="E272" s="176" t="s">
        <v>1133</v>
      </c>
      <c r="F272" s="177" t="s">
        <v>1247</v>
      </c>
      <c r="G272" s="178"/>
      <c r="H272" s="179">
        <v>510</v>
      </c>
      <c r="I272" s="179">
        <v>606.9</v>
      </c>
      <c r="J272" s="180" t="s">
        <v>1239</v>
      </c>
      <c r="K272" s="181">
        <v>44777</v>
      </c>
      <c r="L272" s="179">
        <v>606.9</v>
      </c>
      <c r="M272" s="175" t="s">
        <v>86</v>
      </c>
      <c r="N272" s="176" t="s">
        <v>1068</v>
      </c>
      <c r="O272" s="182" t="s">
        <v>28</v>
      </c>
      <c r="P272" s="81"/>
      <c r="Q272" s="81"/>
      <c r="R272" s="192"/>
    </row>
    <row r="273" spans="1:18" x14ac:dyDescent="0.2">
      <c r="A273" s="174"/>
      <c r="B273" s="175" t="s">
        <v>1201</v>
      </c>
      <c r="C273" s="175" t="s">
        <v>188</v>
      </c>
      <c r="D273" s="175" t="s">
        <v>48</v>
      </c>
      <c r="E273" s="176" t="s">
        <v>1133</v>
      </c>
      <c r="F273" s="177" t="s">
        <v>1248</v>
      </c>
      <c r="G273" s="178"/>
      <c r="H273" s="179">
        <v>3145</v>
      </c>
      <c r="I273" s="179">
        <v>3742.55</v>
      </c>
      <c r="J273" s="180" t="s">
        <v>1142</v>
      </c>
      <c r="K273" s="181">
        <v>44775</v>
      </c>
      <c r="L273" s="179">
        <v>1871.2750000000001</v>
      </c>
      <c r="M273" s="175" t="s">
        <v>86</v>
      </c>
      <c r="N273" s="176" t="s">
        <v>1068</v>
      </c>
      <c r="O273" s="182" t="s">
        <v>28</v>
      </c>
      <c r="P273" s="81"/>
      <c r="Q273" s="81"/>
      <c r="R273" s="192"/>
    </row>
    <row r="274" spans="1:18" x14ac:dyDescent="0.2">
      <c r="A274" s="174"/>
      <c r="B274" s="175" t="s">
        <v>1201</v>
      </c>
      <c r="C274" s="175" t="s">
        <v>188</v>
      </c>
      <c r="D274" s="175" t="s">
        <v>48</v>
      </c>
      <c r="E274" s="176" t="s">
        <v>1133</v>
      </c>
      <c r="F274" s="177" t="s">
        <v>1248</v>
      </c>
      <c r="G274" s="178"/>
      <c r="H274" s="179" t="s">
        <v>40</v>
      </c>
      <c r="I274" s="179" t="s">
        <v>40</v>
      </c>
      <c r="J274" s="180" t="s">
        <v>1232</v>
      </c>
      <c r="K274" s="181">
        <v>44812</v>
      </c>
      <c r="L274" s="179">
        <v>1871.2750000000001</v>
      </c>
      <c r="M274" s="175" t="s">
        <v>86</v>
      </c>
      <c r="N274" s="176" t="s">
        <v>1068</v>
      </c>
      <c r="O274" s="182" t="s">
        <v>28</v>
      </c>
      <c r="P274" s="81"/>
      <c r="Q274" s="81"/>
      <c r="R274" s="192"/>
    </row>
    <row r="275" spans="1:18" x14ac:dyDescent="0.2">
      <c r="A275" s="174"/>
      <c r="B275" s="175" t="s">
        <v>1201</v>
      </c>
      <c r="C275" s="175" t="s">
        <v>188</v>
      </c>
      <c r="D275" s="175" t="s">
        <v>48</v>
      </c>
      <c r="E275" s="176" t="s">
        <v>1133</v>
      </c>
      <c r="F275" s="177" t="s">
        <v>1249</v>
      </c>
      <c r="G275" s="178"/>
      <c r="H275" s="179">
        <v>0</v>
      </c>
      <c r="I275" s="179">
        <v>0</v>
      </c>
      <c r="J275" s="180" t="s">
        <v>40</v>
      </c>
      <c r="K275" s="181" t="s">
        <v>40</v>
      </c>
      <c r="L275" s="179" t="s">
        <v>40</v>
      </c>
      <c r="M275" s="175" t="s">
        <v>86</v>
      </c>
      <c r="N275" s="176" t="s">
        <v>1068</v>
      </c>
      <c r="O275" s="182" t="s">
        <v>28</v>
      </c>
      <c r="P275" s="81"/>
      <c r="Q275" s="81"/>
      <c r="R275" s="192"/>
    </row>
    <row r="276" spans="1:18" x14ac:dyDescent="0.2">
      <c r="A276" s="174"/>
      <c r="B276" s="175" t="s">
        <v>1201</v>
      </c>
      <c r="C276" s="175" t="s">
        <v>188</v>
      </c>
      <c r="D276" s="175" t="s">
        <v>48</v>
      </c>
      <c r="E276" s="176" t="s">
        <v>1133</v>
      </c>
      <c r="F276" s="177" t="s">
        <v>1250</v>
      </c>
      <c r="G276" s="178"/>
      <c r="H276" s="179">
        <v>510</v>
      </c>
      <c r="I276" s="179">
        <v>606.9</v>
      </c>
      <c r="J276" s="180" t="s">
        <v>1239</v>
      </c>
      <c r="K276" s="181">
        <v>44777</v>
      </c>
      <c r="L276" s="179">
        <v>606.9</v>
      </c>
      <c r="M276" s="175" t="s">
        <v>86</v>
      </c>
      <c r="N276" s="176" t="s">
        <v>1068</v>
      </c>
      <c r="O276" s="182" t="s">
        <v>28</v>
      </c>
      <c r="P276" s="81"/>
      <c r="Q276" s="81"/>
      <c r="R276" s="192"/>
    </row>
    <row r="277" spans="1:18" x14ac:dyDescent="0.2">
      <c r="A277" s="174"/>
      <c r="B277" s="175" t="s">
        <v>1201</v>
      </c>
      <c r="C277" s="175" t="s">
        <v>188</v>
      </c>
      <c r="D277" s="175" t="s">
        <v>48</v>
      </c>
      <c r="E277" s="176" t="s">
        <v>1133</v>
      </c>
      <c r="F277" s="177" t="s">
        <v>1251</v>
      </c>
      <c r="G277" s="178"/>
      <c r="H277" s="179">
        <v>1572</v>
      </c>
      <c r="I277" s="179">
        <v>1870.68</v>
      </c>
      <c r="J277" s="180" t="s">
        <v>1232</v>
      </c>
      <c r="K277" s="181">
        <v>44812</v>
      </c>
      <c r="L277" s="179">
        <v>1870.6919</v>
      </c>
      <c r="M277" s="175" t="s">
        <v>86</v>
      </c>
      <c r="N277" s="176" t="s">
        <v>1068</v>
      </c>
      <c r="O277" s="182" t="s">
        <v>28</v>
      </c>
      <c r="P277" s="81"/>
      <c r="Q277" s="81"/>
      <c r="R277" s="192"/>
    </row>
    <row r="278" spans="1:18" x14ac:dyDescent="0.2">
      <c r="A278" s="174"/>
      <c r="B278" s="175" t="s">
        <v>1201</v>
      </c>
      <c r="C278" s="175" t="s">
        <v>188</v>
      </c>
      <c r="D278" s="175" t="s">
        <v>48</v>
      </c>
      <c r="E278" s="176" t="s">
        <v>1133</v>
      </c>
      <c r="F278" s="177" t="s">
        <v>1252</v>
      </c>
      <c r="G278" s="178"/>
      <c r="H278" s="179">
        <v>510</v>
      </c>
      <c r="I278" s="179">
        <v>606.9</v>
      </c>
      <c r="J278" s="180" t="s">
        <v>1234</v>
      </c>
      <c r="K278" s="181">
        <v>44753</v>
      </c>
      <c r="L278" s="179">
        <v>606.9</v>
      </c>
      <c r="M278" s="175" t="s">
        <v>86</v>
      </c>
      <c r="N278" s="176" t="s">
        <v>1068</v>
      </c>
      <c r="O278" s="182" t="s">
        <v>28</v>
      </c>
      <c r="P278" s="179">
        <f>L278</f>
        <v>606.9</v>
      </c>
      <c r="Q278" s="78" t="s">
        <v>288</v>
      </c>
      <c r="R278" s="173">
        <v>3221</v>
      </c>
    </row>
    <row r="279" spans="1:18" x14ac:dyDescent="0.2">
      <c r="A279" s="174"/>
      <c r="B279" s="175" t="s">
        <v>1201</v>
      </c>
      <c r="C279" s="175" t="s">
        <v>188</v>
      </c>
      <c r="D279" s="175" t="s">
        <v>48</v>
      </c>
      <c r="E279" s="176" t="s">
        <v>1133</v>
      </c>
      <c r="F279" s="177" t="s">
        <v>1253</v>
      </c>
      <c r="G279" s="178"/>
      <c r="H279" s="179">
        <v>510</v>
      </c>
      <c r="I279" s="179">
        <v>606.9</v>
      </c>
      <c r="J279" s="180" t="s">
        <v>1142</v>
      </c>
      <c r="K279" s="181">
        <v>44775</v>
      </c>
      <c r="L279" s="179">
        <v>606.9</v>
      </c>
      <c r="M279" s="175" t="s">
        <v>86</v>
      </c>
      <c r="N279" s="176" t="s">
        <v>1068</v>
      </c>
      <c r="O279" s="182" t="s">
        <v>28</v>
      </c>
      <c r="P279" s="81"/>
      <c r="Q279" s="81"/>
      <c r="R279" s="192"/>
    </row>
    <row r="280" spans="1:18" x14ac:dyDescent="0.2">
      <c r="A280" s="174"/>
      <c r="B280" s="175" t="s">
        <v>1201</v>
      </c>
      <c r="C280" s="175" t="s">
        <v>188</v>
      </c>
      <c r="D280" s="175" t="s">
        <v>48</v>
      </c>
      <c r="E280" s="176" t="s">
        <v>1133</v>
      </c>
      <c r="F280" s="177" t="s">
        <v>1254</v>
      </c>
      <c r="G280" s="178"/>
      <c r="H280" s="179">
        <v>1292</v>
      </c>
      <c r="I280" s="179">
        <v>1537.48</v>
      </c>
      <c r="J280" s="180" t="s">
        <v>1142</v>
      </c>
      <c r="K280" s="181">
        <v>44775</v>
      </c>
      <c r="L280" s="179">
        <v>1537.48</v>
      </c>
      <c r="M280" s="175" t="s">
        <v>86</v>
      </c>
      <c r="N280" s="176" t="s">
        <v>1068</v>
      </c>
      <c r="O280" s="182" t="s">
        <v>28</v>
      </c>
      <c r="P280" s="81"/>
      <c r="Q280" s="81"/>
      <c r="R280" s="192"/>
    </row>
    <row r="281" spans="1:18" x14ac:dyDescent="0.2">
      <c r="A281" s="174"/>
      <c r="B281" s="175" t="s">
        <v>1201</v>
      </c>
      <c r="C281" s="175" t="s">
        <v>188</v>
      </c>
      <c r="D281" s="175" t="s">
        <v>48</v>
      </c>
      <c r="E281" s="176" t="s">
        <v>1133</v>
      </c>
      <c r="F281" s="177" t="s">
        <v>1255</v>
      </c>
      <c r="G281" s="178"/>
      <c r="H281" s="179">
        <v>510</v>
      </c>
      <c r="I281" s="179">
        <v>606.9</v>
      </c>
      <c r="J281" s="180" t="s">
        <v>1234</v>
      </c>
      <c r="K281" s="181">
        <v>44753</v>
      </c>
      <c r="L281" s="179">
        <v>606.9</v>
      </c>
      <c r="M281" s="175" t="s">
        <v>86</v>
      </c>
      <c r="N281" s="176" t="s">
        <v>1068</v>
      </c>
      <c r="O281" s="182" t="s">
        <v>28</v>
      </c>
      <c r="P281" s="179">
        <f>L281</f>
        <v>606.9</v>
      </c>
      <c r="Q281" s="78" t="s">
        <v>288</v>
      </c>
      <c r="R281" s="173">
        <v>3221</v>
      </c>
    </row>
    <row r="282" spans="1:18" x14ac:dyDescent="0.2">
      <c r="A282" s="174"/>
      <c r="B282" s="175" t="s">
        <v>1201</v>
      </c>
      <c r="C282" s="175" t="s">
        <v>188</v>
      </c>
      <c r="D282" s="175" t="s">
        <v>48</v>
      </c>
      <c r="E282" s="176" t="s">
        <v>1133</v>
      </c>
      <c r="F282" s="177" t="s">
        <v>1256</v>
      </c>
      <c r="G282" s="178"/>
      <c r="H282" s="179">
        <v>0</v>
      </c>
      <c r="I282" s="179">
        <v>0</v>
      </c>
      <c r="J282" s="180" t="s">
        <v>40</v>
      </c>
      <c r="K282" s="181" t="s">
        <v>40</v>
      </c>
      <c r="L282" s="179" t="s">
        <v>40</v>
      </c>
      <c r="M282" s="175" t="s">
        <v>86</v>
      </c>
      <c r="N282" s="176" t="s">
        <v>1068</v>
      </c>
      <c r="O282" s="182" t="s">
        <v>28</v>
      </c>
      <c r="P282" s="81"/>
      <c r="Q282" s="81"/>
      <c r="R282" s="192"/>
    </row>
    <row r="283" spans="1:18" x14ac:dyDescent="0.2">
      <c r="A283" s="174"/>
      <c r="B283" s="175" t="s">
        <v>1201</v>
      </c>
      <c r="C283" s="175" t="s">
        <v>188</v>
      </c>
      <c r="D283" s="175" t="s">
        <v>48</v>
      </c>
      <c r="E283" s="176" t="s">
        <v>1133</v>
      </c>
      <c r="F283" s="177" t="s">
        <v>1257</v>
      </c>
      <c r="G283" s="178"/>
      <c r="H283" s="179">
        <v>3145</v>
      </c>
      <c r="I283" s="179">
        <v>3742.55</v>
      </c>
      <c r="J283" s="180" t="s">
        <v>1142</v>
      </c>
      <c r="K283" s="181">
        <v>44775</v>
      </c>
      <c r="L283" s="179">
        <v>1871.2750000000001</v>
      </c>
      <c r="M283" s="175" t="s">
        <v>86</v>
      </c>
      <c r="N283" s="176" t="s">
        <v>1068</v>
      </c>
      <c r="O283" s="182" t="s">
        <v>28</v>
      </c>
      <c r="P283" s="81"/>
      <c r="Q283" s="81"/>
      <c r="R283" s="192"/>
    </row>
    <row r="284" spans="1:18" x14ac:dyDescent="0.2">
      <c r="A284" s="174"/>
      <c r="B284" s="175" t="s">
        <v>1201</v>
      </c>
      <c r="C284" s="175" t="s">
        <v>188</v>
      </c>
      <c r="D284" s="175" t="s">
        <v>48</v>
      </c>
      <c r="E284" s="176" t="s">
        <v>1133</v>
      </c>
      <c r="F284" s="177" t="s">
        <v>1257</v>
      </c>
      <c r="G284" s="178"/>
      <c r="H284" s="179" t="s">
        <v>40</v>
      </c>
      <c r="I284" s="179" t="s">
        <v>40</v>
      </c>
      <c r="J284" s="180" t="s">
        <v>1232</v>
      </c>
      <c r="K284" s="181">
        <v>44812</v>
      </c>
      <c r="L284" s="179">
        <v>1871.2750000000001</v>
      </c>
      <c r="M284" s="175" t="s">
        <v>86</v>
      </c>
      <c r="N284" s="176" t="s">
        <v>1068</v>
      </c>
      <c r="O284" s="182" t="s">
        <v>28</v>
      </c>
      <c r="P284" s="81"/>
      <c r="Q284" s="81"/>
      <c r="R284" s="192"/>
    </row>
    <row r="285" spans="1:18" x14ac:dyDescent="0.2">
      <c r="A285" s="174"/>
      <c r="B285" s="175" t="s">
        <v>1201</v>
      </c>
      <c r="C285" s="175" t="s">
        <v>188</v>
      </c>
      <c r="D285" s="175" t="s">
        <v>48</v>
      </c>
      <c r="E285" s="176" t="s">
        <v>1133</v>
      </c>
      <c r="F285" s="177" t="s">
        <v>1258</v>
      </c>
      <c r="G285" s="178"/>
      <c r="H285" s="179">
        <v>510</v>
      </c>
      <c r="I285" s="179">
        <v>606.9</v>
      </c>
      <c r="J285" s="180" t="s">
        <v>1234</v>
      </c>
      <c r="K285" s="181">
        <v>44753</v>
      </c>
      <c r="L285" s="179">
        <v>606.9</v>
      </c>
      <c r="M285" s="175" t="s">
        <v>86</v>
      </c>
      <c r="N285" s="176" t="s">
        <v>1068</v>
      </c>
      <c r="O285" s="182" t="s">
        <v>28</v>
      </c>
      <c r="P285" s="179">
        <f>L285</f>
        <v>606.9</v>
      </c>
      <c r="Q285" s="78" t="s">
        <v>288</v>
      </c>
      <c r="R285" s="173">
        <v>3221</v>
      </c>
    </row>
    <row r="286" spans="1:18" x14ac:dyDescent="0.2">
      <c r="A286" s="174"/>
      <c r="B286" s="175" t="s">
        <v>1201</v>
      </c>
      <c r="C286" s="175" t="s">
        <v>188</v>
      </c>
      <c r="D286" s="175" t="s">
        <v>48</v>
      </c>
      <c r="E286" s="176" t="s">
        <v>1133</v>
      </c>
      <c r="F286" s="177" t="s">
        <v>1259</v>
      </c>
      <c r="G286" s="178"/>
      <c r="H286" s="179">
        <v>0</v>
      </c>
      <c r="I286" s="179">
        <v>0</v>
      </c>
      <c r="J286" s="180" t="s">
        <v>40</v>
      </c>
      <c r="K286" s="181" t="s">
        <v>40</v>
      </c>
      <c r="L286" s="179" t="s">
        <v>40</v>
      </c>
      <c r="M286" s="175" t="s">
        <v>86</v>
      </c>
      <c r="N286" s="176" t="s">
        <v>1068</v>
      </c>
      <c r="O286" s="182" t="s">
        <v>28</v>
      </c>
      <c r="P286" s="81"/>
      <c r="Q286" s="81"/>
      <c r="R286" s="192"/>
    </row>
    <row r="287" spans="1:18" x14ac:dyDescent="0.2">
      <c r="A287" s="174"/>
      <c r="B287" s="175" t="s">
        <v>1201</v>
      </c>
      <c r="C287" s="175" t="s">
        <v>188</v>
      </c>
      <c r="D287" s="175" t="s">
        <v>48</v>
      </c>
      <c r="E287" s="176" t="s">
        <v>1133</v>
      </c>
      <c r="F287" s="177" t="s">
        <v>1260</v>
      </c>
      <c r="G287" s="178"/>
      <c r="H287" s="179">
        <v>0</v>
      </c>
      <c r="I287" s="179">
        <v>0</v>
      </c>
      <c r="J287" s="180" t="s">
        <v>40</v>
      </c>
      <c r="K287" s="181" t="s">
        <v>40</v>
      </c>
      <c r="L287" s="179" t="s">
        <v>40</v>
      </c>
      <c r="M287" s="175" t="s">
        <v>86</v>
      </c>
      <c r="N287" s="176" t="s">
        <v>1068</v>
      </c>
      <c r="O287" s="182" t="s">
        <v>28</v>
      </c>
      <c r="P287" s="81"/>
      <c r="Q287" s="81"/>
      <c r="R287" s="192"/>
    </row>
    <row r="288" spans="1:18" x14ac:dyDescent="0.2">
      <c r="A288" s="174"/>
      <c r="B288" s="175" t="s">
        <v>1201</v>
      </c>
      <c r="C288" s="175" t="s">
        <v>188</v>
      </c>
      <c r="D288" s="175" t="s">
        <v>48</v>
      </c>
      <c r="E288" s="176" t="s">
        <v>1133</v>
      </c>
      <c r="F288" s="177" t="s">
        <v>1261</v>
      </c>
      <c r="G288" s="178"/>
      <c r="H288" s="179">
        <v>510</v>
      </c>
      <c r="I288" s="179">
        <v>606.9</v>
      </c>
      <c r="J288" s="180" t="s">
        <v>1234</v>
      </c>
      <c r="K288" s="181">
        <v>44753</v>
      </c>
      <c r="L288" s="179">
        <v>606.9</v>
      </c>
      <c r="M288" s="175" t="s">
        <v>86</v>
      </c>
      <c r="N288" s="176" t="s">
        <v>1068</v>
      </c>
      <c r="O288" s="182" t="s">
        <v>28</v>
      </c>
      <c r="P288" s="179">
        <f>L288</f>
        <v>606.9</v>
      </c>
      <c r="Q288" s="78" t="s">
        <v>288</v>
      </c>
      <c r="R288" s="173">
        <v>3221</v>
      </c>
    </row>
    <row r="289" spans="1:18" x14ac:dyDescent="0.2">
      <c r="A289" s="174"/>
      <c r="B289" s="175" t="s">
        <v>1201</v>
      </c>
      <c r="C289" s="175" t="s">
        <v>188</v>
      </c>
      <c r="D289" s="175" t="s">
        <v>48</v>
      </c>
      <c r="E289" s="176" t="s">
        <v>1133</v>
      </c>
      <c r="F289" s="177" t="s">
        <v>1262</v>
      </c>
      <c r="G289" s="178"/>
      <c r="H289" s="179">
        <v>0</v>
      </c>
      <c r="I289" s="179">
        <v>0</v>
      </c>
      <c r="J289" s="180" t="s">
        <v>40</v>
      </c>
      <c r="K289" s="181" t="s">
        <v>40</v>
      </c>
      <c r="L289" s="179" t="s">
        <v>40</v>
      </c>
      <c r="M289" s="175" t="s">
        <v>86</v>
      </c>
      <c r="N289" s="176" t="s">
        <v>1068</v>
      </c>
      <c r="O289" s="182" t="s">
        <v>28</v>
      </c>
      <c r="P289" s="81"/>
      <c r="Q289" s="81"/>
      <c r="R289" s="192"/>
    </row>
    <row r="290" spans="1:18" x14ac:dyDescent="0.2">
      <c r="A290" s="174"/>
      <c r="B290" s="175" t="s">
        <v>1201</v>
      </c>
      <c r="C290" s="175" t="s">
        <v>188</v>
      </c>
      <c r="D290" s="175" t="s">
        <v>48</v>
      </c>
      <c r="E290" s="176" t="s">
        <v>1133</v>
      </c>
      <c r="F290" s="177" t="s">
        <v>1263</v>
      </c>
      <c r="G290" s="178"/>
      <c r="H290" s="179">
        <v>0</v>
      </c>
      <c r="I290" s="179">
        <v>0</v>
      </c>
      <c r="J290" s="180" t="s">
        <v>40</v>
      </c>
      <c r="K290" s="181" t="s">
        <v>40</v>
      </c>
      <c r="L290" s="179" t="s">
        <v>40</v>
      </c>
      <c r="M290" s="175" t="s">
        <v>86</v>
      </c>
      <c r="N290" s="176" t="s">
        <v>1068</v>
      </c>
      <c r="O290" s="182" t="s">
        <v>28</v>
      </c>
      <c r="P290" s="81"/>
      <c r="Q290" s="81"/>
      <c r="R290" s="192"/>
    </row>
    <row r="291" spans="1:18" x14ac:dyDescent="0.2">
      <c r="A291" s="174"/>
      <c r="B291" s="175" t="s">
        <v>1201</v>
      </c>
      <c r="C291" s="175" t="s">
        <v>188</v>
      </c>
      <c r="D291" s="175" t="s">
        <v>48</v>
      </c>
      <c r="E291" s="176" t="s">
        <v>1133</v>
      </c>
      <c r="F291" s="177" t="s">
        <v>1264</v>
      </c>
      <c r="G291" s="178"/>
      <c r="H291" s="179">
        <v>0</v>
      </c>
      <c r="I291" s="179">
        <v>0</v>
      </c>
      <c r="J291" s="180" t="s">
        <v>40</v>
      </c>
      <c r="K291" s="181" t="s">
        <v>40</v>
      </c>
      <c r="L291" s="179" t="s">
        <v>40</v>
      </c>
      <c r="M291" s="175" t="s">
        <v>86</v>
      </c>
      <c r="N291" s="176" t="s">
        <v>1068</v>
      </c>
      <c r="O291" s="182" t="s">
        <v>28</v>
      </c>
      <c r="P291" s="81"/>
      <c r="Q291" s="81"/>
      <c r="R291" s="192"/>
    </row>
    <row r="292" spans="1:18" x14ac:dyDescent="0.2">
      <c r="A292" s="174"/>
      <c r="B292" s="175" t="s">
        <v>1201</v>
      </c>
      <c r="C292" s="175" t="s">
        <v>188</v>
      </c>
      <c r="D292" s="175" t="s">
        <v>48</v>
      </c>
      <c r="E292" s="176" t="s">
        <v>1133</v>
      </c>
      <c r="F292" s="177" t="s">
        <v>1265</v>
      </c>
      <c r="G292" s="178"/>
      <c r="H292" s="179">
        <v>425</v>
      </c>
      <c r="I292" s="179">
        <v>505.75</v>
      </c>
      <c r="J292" s="180" t="s">
        <v>1266</v>
      </c>
      <c r="K292" s="181">
        <v>44803</v>
      </c>
      <c r="L292" s="179">
        <v>505.75</v>
      </c>
      <c r="M292" s="175" t="s">
        <v>86</v>
      </c>
      <c r="N292" s="176" t="s">
        <v>1068</v>
      </c>
      <c r="O292" s="182" t="s">
        <v>28</v>
      </c>
      <c r="P292" s="81"/>
      <c r="Q292" s="81"/>
      <c r="R292" s="192"/>
    </row>
    <row r="293" spans="1:18" x14ac:dyDescent="0.2">
      <c r="A293" s="174"/>
      <c r="B293" s="175" t="s">
        <v>1201</v>
      </c>
      <c r="C293" s="175" t="s">
        <v>188</v>
      </c>
      <c r="D293" s="175" t="s">
        <v>48</v>
      </c>
      <c r="E293" s="176" t="s">
        <v>1133</v>
      </c>
      <c r="F293" s="177" t="s">
        <v>1267</v>
      </c>
      <c r="G293" s="178"/>
      <c r="H293" s="179">
        <v>2278</v>
      </c>
      <c r="I293" s="179">
        <v>2710.82</v>
      </c>
      <c r="J293" s="180" t="s">
        <v>1234</v>
      </c>
      <c r="K293" s="181">
        <v>44753</v>
      </c>
      <c r="L293" s="179">
        <v>1355.41</v>
      </c>
      <c r="M293" s="175" t="s">
        <v>86</v>
      </c>
      <c r="N293" s="176" t="s">
        <v>1068</v>
      </c>
      <c r="O293" s="182" t="s">
        <v>28</v>
      </c>
      <c r="P293" s="179">
        <f>L293</f>
        <v>1355.41</v>
      </c>
      <c r="Q293" s="78" t="s">
        <v>288</v>
      </c>
      <c r="R293" s="173">
        <v>3221</v>
      </c>
    </row>
    <row r="294" spans="1:18" x14ac:dyDescent="0.2">
      <c r="A294" s="174"/>
      <c r="B294" s="175" t="s">
        <v>1201</v>
      </c>
      <c r="C294" s="175" t="s">
        <v>188</v>
      </c>
      <c r="D294" s="175" t="s">
        <v>48</v>
      </c>
      <c r="E294" s="176" t="s">
        <v>1133</v>
      </c>
      <c r="F294" s="177" t="s">
        <v>1267</v>
      </c>
      <c r="G294" s="178"/>
      <c r="H294" s="179" t="s">
        <v>40</v>
      </c>
      <c r="I294" s="179" t="s">
        <v>40</v>
      </c>
      <c r="J294" s="180" t="s">
        <v>1146</v>
      </c>
      <c r="K294" s="181">
        <v>44791</v>
      </c>
      <c r="L294" s="179">
        <v>1355.4219000000001</v>
      </c>
      <c r="M294" s="175" t="s">
        <v>86</v>
      </c>
      <c r="N294" s="176" t="s">
        <v>1068</v>
      </c>
      <c r="O294" s="182" t="s">
        <v>28</v>
      </c>
      <c r="P294" s="81"/>
      <c r="Q294" s="81"/>
      <c r="R294" s="192"/>
    </row>
    <row r="295" spans="1:18" x14ac:dyDescent="0.2">
      <c r="A295" s="174"/>
      <c r="B295" s="175" t="s">
        <v>1201</v>
      </c>
      <c r="C295" s="175" t="s">
        <v>188</v>
      </c>
      <c r="D295" s="175" t="s">
        <v>48</v>
      </c>
      <c r="E295" s="176" t="s">
        <v>1133</v>
      </c>
      <c r="F295" s="177" t="s">
        <v>1268</v>
      </c>
      <c r="G295" s="178"/>
      <c r="H295" s="179">
        <v>416.5</v>
      </c>
      <c r="I295" s="179">
        <v>495.64</v>
      </c>
      <c r="J295" s="180" t="s">
        <v>1239</v>
      </c>
      <c r="K295" s="181">
        <v>44777</v>
      </c>
      <c r="L295" s="179">
        <v>495.63499999999999</v>
      </c>
      <c r="M295" s="175" t="s">
        <v>86</v>
      </c>
      <c r="N295" s="176" t="s">
        <v>1068</v>
      </c>
      <c r="O295" s="182" t="s">
        <v>28</v>
      </c>
      <c r="P295" s="81"/>
      <c r="Q295" s="81"/>
      <c r="R295" s="192"/>
    </row>
    <row r="296" spans="1:18" x14ac:dyDescent="0.2">
      <c r="A296" s="174"/>
      <c r="B296" s="175" t="s">
        <v>1201</v>
      </c>
      <c r="C296" s="175" t="s">
        <v>188</v>
      </c>
      <c r="D296" s="175" t="s">
        <v>48</v>
      </c>
      <c r="E296" s="176" t="s">
        <v>1133</v>
      </c>
      <c r="F296" s="177" t="s">
        <v>1269</v>
      </c>
      <c r="G296" s="178"/>
      <c r="H296" s="179">
        <v>5737.5</v>
      </c>
      <c r="I296" s="179">
        <v>6827.63</v>
      </c>
      <c r="J296" s="180" t="s">
        <v>1234</v>
      </c>
      <c r="K296" s="181">
        <v>44753</v>
      </c>
      <c r="L296" s="179">
        <v>1365.5250000000001</v>
      </c>
      <c r="M296" s="175" t="s">
        <v>86</v>
      </c>
      <c r="N296" s="176" t="s">
        <v>1068</v>
      </c>
      <c r="O296" s="182" t="s">
        <v>28</v>
      </c>
      <c r="P296" s="179">
        <f>L296</f>
        <v>1365.5250000000001</v>
      </c>
      <c r="Q296" s="78" t="s">
        <v>288</v>
      </c>
      <c r="R296" s="173">
        <v>3221</v>
      </c>
    </row>
    <row r="297" spans="1:18" x14ac:dyDescent="0.2">
      <c r="A297" s="174"/>
      <c r="B297" s="175" t="s">
        <v>1201</v>
      </c>
      <c r="C297" s="175" t="s">
        <v>188</v>
      </c>
      <c r="D297" s="175" t="s">
        <v>48</v>
      </c>
      <c r="E297" s="176" t="s">
        <v>1133</v>
      </c>
      <c r="F297" s="177" t="s">
        <v>1269</v>
      </c>
      <c r="G297" s="178"/>
      <c r="H297" s="179" t="s">
        <v>40</v>
      </c>
      <c r="I297" s="179" t="s">
        <v>40</v>
      </c>
      <c r="J297" s="180" t="s">
        <v>1142</v>
      </c>
      <c r="K297" s="181">
        <v>44775</v>
      </c>
      <c r="L297" s="179">
        <v>5462.1</v>
      </c>
      <c r="M297" s="175" t="s">
        <v>86</v>
      </c>
      <c r="N297" s="176" t="s">
        <v>1068</v>
      </c>
      <c r="O297" s="182" t="s">
        <v>28</v>
      </c>
      <c r="P297" s="81"/>
      <c r="Q297" s="81"/>
      <c r="R297" s="192"/>
    </row>
    <row r="298" spans="1:18" x14ac:dyDescent="0.2">
      <c r="A298" s="174"/>
      <c r="B298" s="175" t="s">
        <v>1201</v>
      </c>
      <c r="C298" s="175" t="s">
        <v>188</v>
      </c>
      <c r="D298" s="175" t="s">
        <v>48</v>
      </c>
      <c r="E298" s="176" t="s">
        <v>1133</v>
      </c>
      <c r="F298" s="177" t="s">
        <v>1270</v>
      </c>
      <c r="G298" s="178"/>
      <c r="H298" s="179">
        <v>0</v>
      </c>
      <c r="I298" s="179">
        <v>0</v>
      </c>
      <c r="J298" s="180" t="s">
        <v>40</v>
      </c>
      <c r="K298" s="181" t="s">
        <v>40</v>
      </c>
      <c r="L298" s="179" t="s">
        <v>40</v>
      </c>
      <c r="M298" s="175" t="s">
        <v>86</v>
      </c>
      <c r="N298" s="176" t="s">
        <v>1068</v>
      </c>
      <c r="O298" s="182" t="s">
        <v>28</v>
      </c>
      <c r="P298" s="81"/>
      <c r="Q298" s="81"/>
      <c r="R298" s="192"/>
    </row>
    <row r="299" spans="1:18" x14ac:dyDescent="0.2">
      <c r="A299" s="174"/>
      <c r="B299" s="175" t="s">
        <v>1201</v>
      </c>
      <c r="C299" s="175" t="s">
        <v>188</v>
      </c>
      <c r="D299" s="175" t="s">
        <v>48</v>
      </c>
      <c r="E299" s="176" t="s">
        <v>1133</v>
      </c>
      <c r="F299" s="177" t="s">
        <v>1271</v>
      </c>
      <c r="G299" s="178"/>
      <c r="H299" s="179">
        <v>0</v>
      </c>
      <c r="I299" s="179">
        <v>0</v>
      </c>
      <c r="J299" s="180" t="s">
        <v>40</v>
      </c>
      <c r="K299" s="181" t="s">
        <v>40</v>
      </c>
      <c r="L299" s="179" t="s">
        <v>40</v>
      </c>
      <c r="M299" s="175" t="s">
        <v>86</v>
      </c>
      <c r="N299" s="176" t="s">
        <v>1068</v>
      </c>
      <c r="O299" s="182" t="s">
        <v>28</v>
      </c>
      <c r="P299" s="81"/>
      <c r="Q299" s="81"/>
      <c r="R299" s="192"/>
    </row>
    <row r="300" spans="1:18" x14ac:dyDescent="0.2">
      <c r="A300" s="174"/>
      <c r="B300" s="175" t="s">
        <v>1201</v>
      </c>
      <c r="C300" s="175" t="s">
        <v>188</v>
      </c>
      <c r="D300" s="175" t="s">
        <v>48</v>
      </c>
      <c r="E300" s="176" t="s">
        <v>1133</v>
      </c>
      <c r="F300" s="177" t="s">
        <v>1272</v>
      </c>
      <c r="G300" s="178"/>
      <c r="H300" s="179">
        <v>8652.6</v>
      </c>
      <c r="I300" s="179">
        <v>10296.59</v>
      </c>
      <c r="J300" s="180" t="s">
        <v>1204</v>
      </c>
      <c r="K300" s="181">
        <v>44749</v>
      </c>
      <c r="L300" s="179">
        <v>2288.1320000000001</v>
      </c>
      <c r="M300" s="175" t="s">
        <v>86</v>
      </c>
      <c r="N300" s="176" t="s">
        <v>1068</v>
      </c>
      <c r="O300" s="182" t="s">
        <v>28</v>
      </c>
      <c r="P300" s="179">
        <f>L300</f>
        <v>2288.1320000000001</v>
      </c>
      <c r="Q300" s="78" t="s">
        <v>288</v>
      </c>
      <c r="R300" s="173">
        <v>3221</v>
      </c>
    </row>
    <row r="301" spans="1:18" x14ac:dyDescent="0.2">
      <c r="A301" s="174"/>
      <c r="B301" s="175" t="s">
        <v>1201</v>
      </c>
      <c r="C301" s="175" t="s">
        <v>188</v>
      </c>
      <c r="D301" s="175" t="s">
        <v>48</v>
      </c>
      <c r="E301" s="176" t="s">
        <v>1133</v>
      </c>
      <c r="F301" s="177" t="s">
        <v>1272</v>
      </c>
      <c r="G301" s="178"/>
      <c r="H301" s="179" t="s">
        <v>40</v>
      </c>
      <c r="I301" s="179" t="s">
        <v>40</v>
      </c>
      <c r="J301" s="180" t="s">
        <v>1142</v>
      </c>
      <c r="K301" s="181">
        <v>44775</v>
      </c>
      <c r="L301" s="179">
        <v>1144.066</v>
      </c>
      <c r="M301" s="175" t="s">
        <v>86</v>
      </c>
      <c r="N301" s="176" t="s">
        <v>1068</v>
      </c>
      <c r="O301" s="182" t="s">
        <v>28</v>
      </c>
      <c r="P301" s="81"/>
      <c r="Q301" s="81"/>
      <c r="R301" s="192"/>
    </row>
    <row r="302" spans="1:18" x14ac:dyDescent="0.2">
      <c r="A302" s="174"/>
      <c r="B302" s="175" t="s">
        <v>1201</v>
      </c>
      <c r="C302" s="175" t="s">
        <v>188</v>
      </c>
      <c r="D302" s="175" t="s">
        <v>48</v>
      </c>
      <c r="E302" s="176" t="s">
        <v>1133</v>
      </c>
      <c r="F302" s="177" t="s">
        <v>1272</v>
      </c>
      <c r="G302" s="178"/>
      <c r="H302" s="179" t="s">
        <v>40</v>
      </c>
      <c r="I302" s="179" t="s">
        <v>40</v>
      </c>
      <c r="J302" s="180" t="s">
        <v>1146</v>
      </c>
      <c r="K302" s="181">
        <v>44791</v>
      </c>
      <c r="L302" s="179">
        <v>6864.3959999999997</v>
      </c>
      <c r="M302" s="175" t="s">
        <v>86</v>
      </c>
      <c r="N302" s="176" t="s">
        <v>1068</v>
      </c>
      <c r="O302" s="182" t="s">
        <v>28</v>
      </c>
      <c r="P302" s="81"/>
      <c r="Q302" s="81"/>
      <c r="R302" s="192"/>
    </row>
    <row r="303" spans="1:18" x14ac:dyDescent="0.2">
      <c r="A303" s="174"/>
      <c r="B303" s="175" t="s">
        <v>1201</v>
      </c>
      <c r="C303" s="175" t="s">
        <v>188</v>
      </c>
      <c r="D303" s="175" t="s">
        <v>48</v>
      </c>
      <c r="E303" s="176" t="s">
        <v>1133</v>
      </c>
      <c r="F303" s="177" t="s">
        <v>1273</v>
      </c>
      <c r="G303" s="178"/>
      <c r="H303" s="179">
        <v>884</v>
      </c>
      <c r="I303" s="179">
        <v>1051.96</v>
      </c>
      <c r="J303" s="180" t="s">
        <v>1205</v>
      </c>
      <c r="K303" s="181">
        <v>44812</v>
      </c>
      <c r="L303" s="179">
        <v>1051.96</v>
      </c>
      <c r="M303" s="175" t="s">
        <v>86</v>
      </c>
      <c r="N303" s="176" t="s">
        <v>1068</v>
      </c>
      <c r="O303" s="182" t="s">
        <v>28</v>
      </c>
      <c r="P303" s="81"/>
      <c r="Q303" s="81"/>
      <c r="R303" s="192"/>
    </row>
    <row r="304" spans="1:18" x14ac:dyDescent="0.2">
      <c r="A304" s="183"/>
      <c r="B304" s="184" t="s">
        <v>1201</v>
      </c>
      <c r="C304" s="184" t="s">
        <v>188</v>
      </c>
      <c r="D304" s="184" t="s">
        <v>48</v>
      </c>
      <c r="E304" s="185" t="s">
        <v>1133</v>
      </c>
      <c r="F304" s="186" t="s">
        <v>1274</v>
      </c>
      <c r="G304" s="187"/>
      <c r="H304" s="188">
        <v>1394</v>
      </c>
      <c r="I304" s="188">
        <v>1658.86</v>
      </c>
      <c r="J304" s="189" t="s">
        <v>1205</v>
      </c>
      <c r="K304" s="190">
        <v>44812</v>
      </c>
      <c r="L304" s="188">
        <v>1658.86</v>
      </c>
      <c r="M304" s="184" t="s">
        <v>86</v>
      </c>
      <c r="N304" s="185" t="s">
        <v>1068</v>
      </c>
      <c r="O304" s="182" t="s">
        <v>28</v>
      </c>
      <c r="P304" s="193"/>
      <c r="Q304" s="193"/>
      <c r="R304" s="194"/>
    </row>
    <row r="305" spans="1:18" x14ac:dyDescent="0.2">
      <c r="A305" s="174"/>
      <c r="B305" s="175" t="s">
        <v>1201</v>
      </c>
      <c r="C305" s="175" t="s">
        <v>188</v>
      </c>
      <c r="D305" s="175" t="s">
        <v>48</v>
      </c>
      <c r="E305" s="176" t="s">
        <v>1133</v>
      </c>
      <c r="F305" s="177" t="s">
        <v>1275</v>
      </c>
      <c r="G305" s="178"/>
      <c r="H305" s="179">
        <v>2779.5</v>
      </c>
      <c r="I305" s="179">
        <v>3307.6</v>
      </c>
      <c r="J305" s="180" t="s">
        <v>1204</v>
      </c>
      <c r="K305" s="181">
        <v>44749</v>
      </c>
      <c r="L305" s="179">
        <v>1102.5350000000001</v>
      </c>
      <c r="M305" s="175" t="s">
        <v>86</v>
      </c>
      <c r="N305" s="176" t="s">
        <v>1068</v>
      </c>
      <c r="O305" s="182" t="s">
        <v>28</v>
      </c>
      <c r="P305" s="179">
        <f>L305</f>
        <v>1102.5350000000001</v>
      </c>
      <c r="Q305" s="78" t="s">
        <v>288</v>
      </c>
      <c r="R305" s="173">
        <v>3221</v>
      </c>
    </row>
    <row r="306" spans="1:18" x14ac:dyDescent="0.2">
      <c r="A306" s="174"/>
      <c r="B306" s="175" t="s">
        <v>1201</v>
      </c>
      <c r="C306" s="175" t="s">
        <v>188</v>
      </c>
      <c r="D306" s="175" t="s">
        <v>48</v>
      </c>
      <c r="E306" s="176" t="s">
        <v>1133</v>
      </c>
      <c r="F306" s="177" t="s">
        <v>1275</v>
      </c>
      <c r="G306" s="178"/>
      <c r="H306" s="179" t="s">
        <v>40</v>
      </c>
      <c r="I306" s="179" t="s">
        <v>40</v>
      </c>
      <c r="J306" s="180" t="s">
        <v>1207</v>
      </c>
      <c r="K306" s="181">
        <v>44777</v>
      </c>
      <c r="L306" s="179">
        <v>1102.5350000000001</v>
      </c>
      <c r="M306" s="175" t="s">
        <v>86</v>
      </c>
      <c r="N306" s="176" t="s">
        <v>1068</v>
      </c>
      <c r="O306" s="182" t="s">
        <v>28</v>
      </c>
      <c r="P306" s="81"/>
      <c r="Q306" s="81"/>
      <c r="R306" s="192"/>
    </row>
    <row r="307" spans="1:18" x14ac:dyDescent="0.2">
      <c r="A307" s="174"/>
      <c r="B307" s="175" t="s">
        <v>1201</v>
      </c>
      <c r="C307" s="175" t="s">
        <v>188</v>
      </c>
      <c r="D307" s="175" t="s">
        <v>48</v>
      </c>
      <c r="E307" s="176" t="s">
        <v>1133</v>
      </c>
      <c r="F307" s="177" t="s">
        <v>1275</v>
      </c>
      <c r="G307" s="178"/>
      <c r="H307" s="179" t="s">
        <v>40</v>
      </c>
      <c r="I307" s="179" t="s">
        <v>40</v>
      </c>
      <c r="J307" s="180" t="s">
        <v>1205</v>
      </c>
      <c r="K307" s="181">
        <v>44812</v>
      </c>
      <c r="L307" s="179">
        <v>1102.5350000000001</v>
      </c>
      <c r="M307" s="175" t="s">
        <v>86</v>
      </c>
      <c r="N307" s="176" t="s">
        <v>1068</v>
      </c>
      <c r="O307" s="182" t="s">
        <v>28</v>
      </c>
      <c r="P307" s="81"/>
      <c r="Q307" s="81"/>
      <c r="R307" s="192"/>
    </row>
    <row r="308" spans="1:18" x14ac:dyDescent="0.2">
      <c r="A308" s="174"/>
      <c r="B308" s="175" t="s">
        <v>1201</v>
      </c>
      <c r="C308" s="175" t="s">
        <v>188</v>
      </c>
      <c r="D308" s="175" t="s">
        <v>48</v>
      </c>
      <c r="E308" s="176" t="s">
        <v>1133</v>
      </c>
      <c r="F308" s="177" t="s">
        <v>1276</v>
      </c>
      <c r="G308" s="178"/>
      <c r="H308" s="179">
        <v>1530</v>
      </c>
      <c r="I308" s="179">
        <v>1820.7</v>
      </c>
      <c r="J308" s="180" t="s">
        <v>1204</v>
      </c>
      <c r="K308" s="181">
        <v>44749</v>
      </c>
      <c r="L308" s="179">
        <v>1820.7</v>
      </c>
      <c r="M308" s="175" t="s">
        <v>86</v>
      </c>
      <c r="N308" s="176" t="s">
        <v>1068</v>
      </c>
      <c r="O308" s="182" t="s">
        <v>28</v>
      </c>
      <c r="P308" s="179">
        <f>L308</f>
        <v>1820.7</v>
      </c>
      <c r="Q308" s="78" t="s">
        <v>288</v>
      </c>
      <c r="R308" s="173">
        <v>3221</v>
      </c>
    </row>
    <row r="309" spans="1:18" ht="13.5" thickBot="1" x14ac:dyDescent="0.25">
      <c r="A309" s="183"/>
      <c r="B309" s="184" t="s">
        <v>1201</v>
      </c>
      <c r="C309" s="184" t="s">
        <v>188</v>
      </c>
      <c r="D309" s="184" t="s">
        <v>48</v>
      </c>
      <c r="E309" s="185" t="s">
        <v>1133</v>
      </c>
      <c r="F309" s="186" t="s">
        <v>1277</v>
      </c>
      <c r="G309" s="187"/>
      <c r="H309" s="188">
        <v>1003</v>
      </c>
      <c r="I309" s="188">
        <v>1193.57</v>
      </c>
      <c r="J309" s="189" t="s">
        <v>1205</v>
      </c>
      <c r="K309" s="190">
        <v>44812</v>
      </c>
      <c r="L309" s="188">
        <v>1193.57</v>
      </c>
      <c r="M309" s="184" t="s">
        <v>86</v>
      </c>
      <c r="N309" s="185" t="s">
        <v>1068</v>
      </c>
      <c r="O309" s="182" t="s">
        <v>28</v>
      </c>
      <c r="P309" s="193"/>
      <c r="Q309" s="193"/>
      <c r="R309" s="194"/>
    </row>
    <row r="310" spans="1:18" ht="39" thickBot="1" x14ac:dyDescent="0.25">
      <c r="A310" s="153" t="s">
        <v>78</v>
      </c>
      <c r="B310" s="154" t="s">
        <v>1278</v>
      </c>
      <c r="C310" s="154" t="s">
        <v>188</v>
      </c>
      <c r="D310" s="154" t="s">
        <v>48</v>
      </c>
      <c r="E310" s="155" t="s">
        <v>1279</v>
      </c>
      <c r="F310" s="156" t="s">
        <v>1280</v>
      </c>
      <c r="G310" s="157" t="s">
        <v>83</v>
      </c>
      <c r="H310" s="158">
        <v>49706.7</v>
      </c>
      <c r="I310" s="158">
        <v>59150.98</v>
      </c>
      <c r="J310" s="159"/>
      <c r="K310" s="160"/>
      <c r="L310" s="158">
        <v>59150.972999999962</v>
      </c>
      <c r="M310" s="154" t="s">
        <v>86</v>
      </c>
      <c r="N310" s="155" t="s">
        <v>1068</v>
      </c>
      <c r="O310" s="161"/>
      <c r="P310" s="162"/>
      <c r="Q310" s="162"/>
      <c r="R310" s="163"/>
    </row>
    <row r="311" spans="1:18" x14ac:dyDescent="0.2">
      <c r="A311" s="164"/>
      <c r="B311" s="165" t="s">
        <v>1278</v>
      </c>
      <c r="C311" s="165" t="s">
        <v>188</v>
      </c>
      <c r="D311" s="165" t="s">
        <v>48</v>
      </c>
      <c r="E311" s="166" t="s">
        <v>1279</v>
      </c>
      <c r="F311" s="167" t="s">
        <v>1281</v>
      </c>
      <c r="G311" s="168"/>
      <c r="H311" s="171">
        <v>5757.52</v>
      </c>
      <c r="I311" s="171">
        <v>6851.45</v>
      </c>
      <c r="J311" s="169" t="s">
        <v>1282</v>
      </c>
      <c r="K311" s="170">
        <v>44753</v>
      </c>
      <c r="L311" s="171">
        <v>1712.8622</v>
      </c>
      <c r="M311" s="165" t="s">
        <v>86</v>
      </c>
      <c r="N311" s="166" t="s">
        <v>1068</v>
      </c>
      <c r="O311" s="182" t="s">
        <v>28</v>
      </c>
      <c r="P311" s="171">
        <f>L311</f>
        <v>1712.8622</v>
      </c>
      <c r="Q311" s="78" t="s">
        <v>288</v>
      </c>
      <c r="R311" s="173">
        <v>3195</v>
      </c>
    </row>
    <row r="312" spans="1:18" x14ac:dyDescent="0.2">
      <c r="A312" s="174"/>
      <c r="B312" s="175" t="s">
        <v>1278</v>
      </c>
      <c r="C312" s="175" t="s">
        <v>188</v>
      </c>
      <c r="D312" s="175" t="s">
        <v>48</v>
      </c>
      <c r="E312" s="176" t="s">
        <v>1279</v>
      </c>
      <c r="F312" s="177" t="s">
        <v>1281</v>
      </c>
      <c r="G312" s="178"/>
      <c r="H312" s="179" t="s">
        <v>40</v>
      </c>
      <c r="I312" s="179" t="s">
        <v>40</v>
      </c>
      <c r="J312" s="180" t="s">
        <v>1283</v>
      </c>
      <c r="K312" s="181">
        <v>44754</v>
      </c>
      <c r="L312" s="179">
        <v>2569.2932999999998</v>
      </c>
      <c r="M312" s="175" t="s">
        <v>86</v>
      </c>
      <c r="N312" s="176" t="s">
        <v>1068</v>
      </c>
      <c r="O312" s="182" t="s">
        <v>28</v>
      </c>
      <c r="P312" s="171">
        <f>L312</f>
        <v>2569.2932999999998</v>
      </c>
      <c r="Q312" s="78" t="s">
        <v>288</v>
      </c>
      <c r="R312" s="173">
        <v>3195</v>
      </c>
    </row>
    <row r="313" spans="1:18" x14ac:dyDescent="0.2">
      <c r="A313" s="174"/>
      <c r="B313" s="175" t="s">
        <v>1278</v>
      </c>
      <c r="C313" s="175" t="s">
        <v>188</v>
      </c>
      <c r="D313" s="175" t="s">
        <v>48</v>
      </c>
      <c r="E313" s="176" t="s">
        <v>1279</v>
      </c>
      <c r="F313" s="177" t="s">
        <v>1281</v>
      </c>
      <c r="G313" s="178"/>
      <c r="H313" s="179" t="s">
        <v>40</v>
      </c>
      <c r="I313" s="179" t="s">
        <v>40</v>
      </c>
      <c r="J313" s="180" t="s">
        <v>1284</v>
      </c>
      <c r="K313" s="181">
        <v>44776</v>
      </c>
      <c r="L313" s="179">
        <v>1712.8622</v>
      </c>
      <c r="M313" s="175" t="s">
        <v>86</v>
      </c>
      <c r="N313" s="176" t="s">
        <v>1068</v>
      </c>
      <c r="O313" s="182" t="s">
        <v>28</v>
      </c>
      <c r="P313" s="81"/>
      <c r="Q313" s="81"/>
      <c r="R313" s="192"/>
    </row>
    <row r="314" spans="1:18" x14ac:dyDescent="0.2">
      <c r="A314" s="174"/>
      <c r="B314" s="175" t="s">
        <v>1278</v>
      </c>
      <c r="C314" s="175" t="s">
        <v>188</v>
      </c>
      <c r="D314" s="175" t="s">
        <v>48</v>
      </c>
      <c r="E314" s="176" t="s">
        <v>1279</v>
      </c>
      <c r="F314" s="177" t="s">
        <v>1281</v>
      </c>
      <c r="G314" s="178"/>
      <c r="H314" s="179" t="s">
        <v>40</v>
      </c>
      <c r="I314" s="179" t="s">
        <v>40</v>
      </c>
      <c r="J314" s="180" t="s">
        <v>1285</v>
      </c>
      <c r="K314" s="181">
        <v>44810</v>
      </c>
      <c r="L314" s="179">
        <v>856.43110000000001</v>
      </c>
      <c r="M314" s="175" t="s">
        <v>86</v>
      </c>
      <c r="N314" s="176" t="s">
        <v>1068</v>
      </c>
      <c r="O314" s="182" t="s">
        <v>28</v>
      </c>
      <c r="P314" s="81"/>
      <c r="Q314" s="81"/>
      <c r="R314" s="192"/>
    </row>
    <row r="315" spans="1:18" x14ac:dyDescent="0.2">
      <c r="A315" s="174"/>
      <c r="B315" s="175" t="s">
        <v>1278</v>
      </c>
      <c r="C315" s="175" t="s">
        <v>188</v>
      </c>
      <c r="D315" s="175" t="s">
        <v>48</v>
      </c>
      <c r="E315" s="176" t="s">
        <v>1279</v>
      </c>
      <c r="F315" s="177" t="s">
        <v>1286</v>
      </c>
      <c r="G315" s="178"/>
      <c r="H315" s="179">
        <v>2878.76</v>
      </c>
      <c r="I315" s="179">
        <v>3425.72</v>
      </c>
      <c r="J315" s="180" t="s">
        <v>1282</v>
      </c>
      <c r="K315" s="181">
        <v>44753</v>
      </c>
      <c r="L315" s="179">
        <v>856.43110000000001</v>
      </c>
      <c r="M315" s="175" t="s">
        <v>86</v>
      </c>
      <c r="N315" s="176" t="s">
        <v>1068</v>
      </c>
      <c r="O315" s="182" t="s">
        <v>28</v>
      </c>
      <c r="P315" s="171">
        <f>L315</f>
        <v>856.43110000000001</v>
      </c>
      <c r="Q315" s="78" t="s">
        <v>288</v>
      </c>
      <c r="R315" s="173">
        <v>3195</v>
      </c>
    </row>
    <row r="316" spans="1:18" x14ac:dyDescent="0.2">
      <c r="A316" s="164"/>
      <c r="B316" s="165" t="s">
        <v>1278</v>
      </c>
      <c r="C316" s="165" t="s">
        <v>188</v>
      </c>
      <c r="D316" s="165" t="s">
        <v>48</v>
      </c>
      <c r="E316" s="166" t="s">
        <v>1279</v>
      </c>
      <c r="F316" s="167" t="s">
        <v>1286</v>
      </c>
      <c r="G316" s="168"/>
      <c r="H316" s="171" t="s">
        <v>40</v>
      </c>
      <c r="I316" s="171" t="s">
        <v>40</v>
      </c>
      <c r="J316" s="169" t="s">
        <v>1283</v>
      </c>
      <c r="K316" s="170">
        <v>44754</v>
      </c>
      <c r="L316" s="171">
        <v>856.43110000000001</v>
      </c>
      <c r="M316" s="165" t="s">
        <v>86</v>
      </c>
      <c r="N316" s="166" t="s">
        <v>1068</v>
      </c>
      <c r="O316" s="182" t="s">
        <v>28</v>
      </c>
      <c r="P316" s="171">
        <f>L316</f>
        <v>856.43110000000001</v>
      </c>
      <c r="Q316" s="78" t="s">
        <v>288</v>
      </c>
      <c r="R316" s="173">
        <v>3195</v>
      </c>
    </row>
    <row r="317" spans="1:18" x14ac:dyDescent="0.2">
      <c r="A317" s="174"/>
      <c r="B317" s="175" t="s">
        <v>1278</v>
      </c>
      <c r="C317" s="175" t="s">
        <v>188</v>
      </c>
      <c r="D317" s="175" t="s">
        <v>48</v>
      </c>
      <c r="E317" s="176" t="s">
        <v>1279</v>
      </c>
      <c r="F317" s="177" t="s">
        <v>1286</v>
      </c>
      <c r="G317" s="178"/>
      <c r="H317" s="179" t="s">
        <v>40</v>
      </c>
      <c r="I317" s="179" t="s">
        <v>40</v>
      </c>
      <c r="J317" s="180" t="s">
        <v>1284</v>
      </c>
      <c r="K317" s="181">
        <v>44776</v>
      </c>
      <c r="L317" s="179">
        <v>856.43110000000001</v>
      </c>
      <c r="M317" s="175" t="s">
        <v>86</v>
      </c>
      <c r="N317" s="176" t="s">
        <v>1068</v>
      </c>
      <c r="O317" s="182" t="s">
        <v>28</v>
      </c>
      <c r="P317" s="81"/>
      <c r="Q317" s="81"/>
      <c r="R317" s="192"/>
    </row>
    <row r="318" spans="1:18" x14ac:dyDescent="0.2">
      <c r="A318" s="174"/>
      <c r="B318" s="175" t="s">
        <v>1278</v>
      </c>
      <c r="C318" s="175" t="s">
        <v>188</v>
      </c>
      <c r="D318" s="175" t="s">
        <v>48</v>
      </c>
      <c r="E318" s="176" t="s">
        <v>1279</v>
      </c>
      <c r="F318" s="177" t="s">
        <v>1286</v>
      </c>
      <c r="G318" s="178"/>
      <c r="H318" s="179" t="s">
        <v>40</v>
      </c>
      <c r="I318" s="179" t="s">
        <v>40</v>
      </c>
      <c r="J318" s="180" t="s">
        <v>1285</v>
      </c>
      <c r="K318" s="181">
        <v>44810</v>
      </c>
      <c r="L318" s="179">
        <v>856.43110000000001</v>
      </c>
      <c r="M318" s="175" t="s">
        <v>86</v>
      </c>
      <c r="N318" s="176" t="s">
        <v>1068</v>
      </c>
      <c r="O318" s="182" t="s">
        <v>28</v>
      </c>
      <c r="P318" s="81"/>
      <c r="Q318" s="81"/>
      <c r="R318" s="192"/>
    </row>
    <row r="319" spans="1:18" x14ac:dyDescent="0.2">
      <c r="A319" s="174"/>
      <c r="B319" s="175" t="s">
        <v>1278</v>
      </c>
      <c r="C319" s="175" t="s">
        <v>188</v>
      </c>
      <c r="D319" s="175" t="s">
        <v>48</v>
      </c>
      <c r="E319" s="176" t="s">
        <v>1279</v>
      </c>
      <c r="F319" s="177" t="s">
        <v>1287</v>
      </c>
      <c r="G319" s="178"/>
      <c r="H319" s="179">
        <v>1565.14</v>
      </c>
      <c r="I319" s="179">
        <v>1862.52</v>
      </c>
      <c r="J319" s="180" t="s">
        <v>1283</v>
      </c>
      <c r="K319" s="181">
        <v>44754</v>
      </c>
      <c r="L319" s="179">
        <v>931.25829999999996</v>
      </c>
      <c r="M319" s="175" t="s">
        <v>86</v>
      </c>
      <c r="N319" s="176" t="s">
        <v>1068</v>
      </c>
      <c r="O319" s="182" t="s">
        <v>28</v>
      </c>
      <c r="P319" s="171">
        <f>L319</f>
        <v>931.25829999999996</v>
      </c>
      <c r="Q319" s="78" t="s">
        <v>288</v>
      </c>
      <c r="R319" s="173">
        <v>3195</v>
      </c>
    </row>
    <row r="320" spans="1:18" x14ac:dyDescent="0.2">
      <c r="A320" s="174"/>
      <c r="B320" s="175" t="s">
        <v>1278</v>
      </c>
      <c r="C320" s="175" t="s">
        <v>188</v>
      </c>
      <c r="D320" s="175" t="s">
        <v>48</v>
      </c>
      <c r="E320" s="176" t="s">
        <v>1279</v>
      </c>
      <c r="F320" s="177" t="s">
        <v>1287</v>
      </c>
      <c r="G320" s="178"/>
      <c r="H320" s="179" t="s">
        <v>40</v>
      </c>
      <c r="I320" s="179" t="s">
        <v>40</v>
      </c>
      <c r="J320" s="180" t="s">
        <v>1285</v>
      </c>
      <c r="K320" s="181">
        <v>44810</v>
      </c>
      <c r="L320" s="179">
        <v>931.25829999999996</v>
      </c>
      <c r="M320" s="175" t="s">
        <v>86</v>
      </c>
      <c r="N320" s="176" t="s">
        <v>1068</v>
      </c>
      <c r="O320" s="182" t="s">
        <v>28</v>
      </c>
      <c r="P320" s="81"/>
      <c r="Q320" s="81"/>
      <c r="R320" s="192"/>
    </row>
    <row r="321" spans="1:18" x14ac:dyDescent="0.2">
      <c r="A321" s="174"/>
      <c r="B321" s="175" t="s">
        <v>1278</v>
      </c>
      <c r="C321" s="175" t="s">
        <v>188</v>
      </c>
      <c r="D321" s="175" t="s">
        <v>48</v>
      </c>
      <c r="E321" s="176" t="s">
        <v>1279</v>
      </c>
      <c r="F321" s="177" t="s">
        <v>1288</v>
      </c>
      <c r="G321" s="178"/>
      <c r="H321" s="179">
        <v>4198.4399999999996</v>
      </c>
      <c r="I321" s="179">
        <v>4996.1400000000003</v>
      </c>
      <c r="J321" s="180" t="s">
        <v>1282</v>
      </c>
      <c r="K321" s="181">
        <v>44753</v>
      </c>
      <c r="L321" s="179">
        <v>832.69060000000002</v>
      </c>
      <c r="M321" s="175" t="s">
        <v>86</v>
      </c>
      <c r="N321" s="176" t="s">
        <v>1068</v>
      </c>
      <c r="O321" s="182" t="s">
        <v>28</v>
      </c>
      <c r="P321" s="171">
        <f>L321</f>
        <v>832.69060000000002</v>
      </c>
      <c r="Q321" s="78" t="s">
        <v>288</v>
      </c>
      <c r="R321" s="173">
        <v>3195</v>
      </c>
    </row>
    <row r="322" spans="1:18" x14ac:dyDescent="0.2">
      <c r="A322" s="174"/>
      <c r="B322" s="175" t="s">
        <v>1278</v>
      </c>
      <c r="C322" s="175" t="s">
        <v>188</v>
      </c>
      <c r="D322" s="175" t="s">
        <v>48</v>
      </c>
      <c r="E322" s="176" t="s">
        <v>1279</v>
      </c>
      <c r="F322" s="177" t="s">
        <v>1288</v>
      </c>
      <c r="G322" s="178"/>
      <c r="H322" s="179" t="s">
        <v>40</v>
      </c>
      <c r="I322" s="179" t="s">
        <v>40</v>
      </c>
      <c r="J322" s="180" t="s">
        <v>1283</v>
      </c>
      <c r="K322" s="181">
        <v>44754</v>
      </c>
      <c r="L322" s="179">
        <v>1665.3812</v>
      </c>
      <c r="M322" s="175" t="s">
        <v>86</v>
      </c>
      <c r="N322" s="176" t="s">
        <v>1068</v>
      </c>
      <c r="O322" s="182" t="s">
        <v>28</v>
      </c>
      <c r="P322" s="171">
        <f>L322</f>
        <v>1665.3812</v>
      </c>
      <c r="Q322" s="78" t="s">
        <v>288</v>
      </c>
      <c r="R322" s="173">
        <v>3195</v>
      </c>
    </row>
    <row r="323" spans="1:18" x14ac:dyDescent="0.2">
      <c r="A323" s="174"/>
      <c r="B323" s="175" t="s">
        <v>1278</v>
      </c>
      <c r="C323" s="175" t="s">
        <v>188</v>
      </c>
      <c r="D323" s="175" t="s">
        <v>48</v>
      </c>
      <c r="E323" s="176" t="s">
        <v>1279</v>
      </c>
      <c r="F323" s="177" t="s">
        <v>1288</v>
      </c>
      <c r="G323" s="178"/>
      <c r="H323" s="179" t="s">
        <v>40</v>
      </c>
      <c r="I323" s="179" t="s">
        <v>40</v>
      </c>
      <c r="J323" s="180" t="s">
        <v>1284</v>
      </c>
      <c r="K323" s="181">
        <v>44776</v>
      </c>
      <c r="L323" s="179">
        <v>832.69060000000002</v>
      </c>
      <c r="M323" s="175" t="s">
        <v>86</v>
      </c>
      <c r="N323" s="176" t="s">
        <v>1068</v>
      </c>
      <c r="O323" s="182" t="s">
        <v>28</v>
      </c>
      <c r="P323" s="81"/>
      <c r="Q323" s="81"/>
      <c r="R323" s="192"/>
    </row>
    <row r="324" spans="1:18" x14ac:dyDescent="0.2">
      <c r="A324" s="174"/>
      <c r="B324" s="175" t="s">
        <v>1278</v>
      </c>
      <c r="C324" s="175" t="s">
        <v>188</v>
      </c>
      <c r="D324" s="175" t="s">
        <v>48</v>
      </c>
      <c r="E324" s="176" t="s">
        <v>1279</v>
      </c>
      <c r="F324" s="177" t="s">
        <v>1288</v>
      </c>
      <c r="G324" s="178"/>
      <c r="H324" s="179" t="s">
        <v>40</v>
      </c>
      <c r="I324" s="179" t="s">
        <v>40</v>
      </c>
      <c r="J324" s="180" t="s">
        <v>1285</v>
      </c>
      <c r="K324" s="181">
        <v>44810</v>
      </c>
      <c r="L324" s="179">
        <v>1665.3812</v>
      </c>
      <c r="M324" s="175" t="s">
        <v>86</v>
      </c>
      <c r="N324" s="176" t="s">
        <v>1068</v>
      </c>
      <c r="O324" s="182" t="s">
        <v>28</v>
      </c>
      <c r="P324" s="81"/>
      <c r="Q324" s="81"/>
      <c r="R324" s="192"/>
    </row>
    <row r="325" spans="1:18" x14ac:dyDescent="0.2">
      <c r="A325" s="174"/>
      <c r="B325" s="175" t="s">
        <v>1278</v>
      </c>
      <c r="C325" s="175" t="s">
        <v>188</v>
      </c>
      <c r="D325" s="175" t="s">
        <v>48</v>
      </c>
      <c r="E325" s="176" t="s">
        <v>1279</v>
      </c>
      <c r="F325" s="177" t="s">
        <v>1289</v>
      </c>
      <c r="G325" s="178"/>
      <c r="H325" s="179">
        <v>2888.88</v>
      </c>
      <c r="I325" s="179">
        <v>3437.77</v>
      </c>
      <c r="J325" s="180" t="s">
        <v>1290</v>
      </c>
      <c r="K325" s="181">
        <v>44774</v>
      </c>
      <c r="L325" s="179">
        <v>1145.9223999999999</v>
      </c>
      <c r="M325" s="175" t="s">
        <v>86</v>
      </c>
      <c r="N325" s="176" t="s">
        <v>1068</v>
      </c>
      <c r="O325" s="182" t="s">
        <v>28</v>
      </c>
      <c r="P325" s="81"/>
      <c r="Q325" s="81"/>
      <c r="R325" s="192"/>
    </row>
    <row r="326" spans="1:18" x14ac:dyDescent="0.2">
      <c r="A326" s="174"/>
      <c r="B326" s="175" t="s">
        <v>1278</v>
      </c>
      <c r="C326" s="175" t="s">
        <v>188</v>
      </c>
      <c r="D326" s="175" t="s">
        <v>48</v>
      </c>
      <c r="E326" s="176" t="s">
        <v>1279</v>
      </c>
      <c r="F326" s="177" t="s">
        <v>1289</v>
      </c>
      <c r="G326" s="178"/>
      <c r="H326" s="179" t="s">
        <v>40</v>
      </c>
      <c r="I326" s="179" t="s">
        <v>40</v>
      </c>
      <c r="J326" s="180" t="s">
        <v>1284</v>
      </c>
      <c r="K326" s="181">
        <v>44776</v>
      </c>
      <c r="L326" s="179">
        <v>1145.9223999999999</v>
      </c>
      <c r="M326" s="175" t="s">
        <v>86</v>
      </c>
      <c r="N326" s="176" t="s">
        <v>1068</v>
      </c>
      <c r="O326" s="182" t="s">
        <v>28</v>
      </c>
      <c r="P326" s="81"/>
      <c r="Q326" s="81"/>
      <c r="R326" s="192"/>
    </row>
    <row r="327" spans="1:18" x14ac:dyDescent="0.2">
      <c r="A327" s="174"/>
      <c r="B327" s="175" t="s">
        <v>1278</v>
      </c>
      <c r="C327" s="175" t="s">
        <v>188</v>
      </c>
      <c r="D327" s="175" t="s">
        <v>48</v>
      </c>
      <c r="E327" s="176" t="s">
        <v>1279</v>
      </c>
      <c r="F327" s="177" t="s">
        <v>1289</v>
      </c>
      <c r="G327" s="178"/>
      <c r="H327" s="179" t="s">
        <v>40</v>
      </c>
      <c r="I327" s="179" t="s">
        <v>40</v>
      </c>
      <c r="J327" s="180" t="s">
        <v>1285</v>
      </c>
      <c r="K327" s="181">
        <v>44810</v>
      </c>
      <c r="L327" s="179">
        <v>1145.9223999999999</v>
      </c>
      <c r="M327" s="175" t="s">
        <v>86</v>
      </c>
      <c r="N327" s="176" t="s">
        <v>1068</v>
      </c>
      <c r="O327" s="182" t="s">
        <v>28</v>
      </c>
      <c r="P327" s="81"/>
      <c r="Q327" s="81"/>
      <c r="R327" s="192"/>
    </row>
    <row r="328" spans="1:18" x14ac:dyDescent="0.2">
      <c r="A328" s="174"/>
      <c r="B328" s="175" t="s">
        <v>1278</v>
      </c>
      <c r="C328" s="175" t="s">
        <v>188</v>
      </c>
      <c r="D328" s="175" t="s">
        <v>48</v>
      </c>
      <c r="E328" s="176" t="s">
        <v>1279</v>
      </c>
      <c r="F328" s="177" t="s">
        <v>1291</v>
      </c>
      <c r="G328" s="178"/>
      <c r="H328" s="179">
        <v>2157.36</v>
      </c>
      <c r="I328" s="179">
        <v>2567.2600000000002</v>
      </c>
      <c r="J328" s="180" t="s">
        <v>1282</v>
      </c>
      <c r="K328" s="181">
        <v>44753</v>
      </c>
      <c r="L328" s="179">
        <v>855.75279999999998</v>
      </c>
      <c r="M328" s="175" t="s">
        <v>86</v>
      </c>
      <c r="N328" s="176" t="s">
        <v>1068</v>
      </c>
      <c r="O328" s="182" t="s">
        <v>28</v>
      </c>
      <c r="P328" s="171">
        <f>L328</f>
        <v>855.75279999999998</v>
      </c>
      <c r="Q328" s="78" t="s">
        <v>288</v>
      </c>
      <c r="R328" s="173">
        <v>3195</v>
      </c>
    </row>
    <row r="329" spans="1:18" x14ac:dyDescent="0.2">
      <c r="A329" s="174"/>
      <c r="B329" s="175" t="s">
        <v>1278</v>
      </c>
      <c r="C329" s="175" t="s">
        <v>188</v>
      </c>
      <c r="D329" s="175" t="s">
        <v>48</v>
      </c>
      <c r="E329" s="176" t="s">
        <v>1279</v>
      </c>
      <c r="F329" s="177" t="s">
        <v>1291</v>
      </c>
      <c r="G329" s="178"/>
      <c r="H329" s="179" t="s">
        <v>40</v>
      </c>
      <c r="I329" s="179" t="s">
        <v>40</v>
      </c>
      <c r="J329" s="180" t="s">
        <v>1284</v>
      </c>
      <c r="K329" s="181">
        <v>44776</v>
      </c>
      <c r="L329" s="179">
        <v>855.75279999999998</v>
      </c>
      <c r="M329" s="175" t="s">
        <v>86</v>
      </c>
      <c r="N329" s="176" t="s">
        <v>1068</v>
      </c>
      <c r="O329" s="182" t="s">
        <v>28</v>
      </c>
      <c r="P329" s="81"/>
      <c r="Q329" s="81"/>
      <c r="R329" s="192"/>
    </row>
    <row r="330" spans="1:18" x14ac:dyDescent="0.2">
      <c r="A330" s="174"/>
      <c r="B330" s="175" t="s">
        <v>1278</v>
      </c>
      <c r="C330" s="175" t="s">
        <v>188</v>
      </c>
      <c r="D330" s="175" t="s">
        <v>48</v>
      </c>
      <c r="E330" s="176" t="s">
        <v>1279</v>
      </c>
      <c r="F330" s="177" t="s">
        <v>1291</v>
      </c>
      <c r="G330" s="178"/>
      <c r="H330" s="179" t="s">
        <v>40</v>
      </c>
      <c r="I330" s="179" t="s">
        <v>40</v>
      </c>
      <c r="J330" s="180" t="s">
        <v>1285</v>
      </c>
      <c r="K330" s="181">
        <v>44810</v>
      </c>
      <c r="L330" s="179">
        <v>855.75279999999998</v>
      </c>
      <c r="M330" s="175" t="s">
        <v>86</v>
      </c>
      <c r="N330" s="176" t="s">
        <v>1068</v>
      </c>
      <c r="O330" s="182" t="s">
        <v>28</v>
      </c>
      <c r="P330" s="81"/>
      <c r="Q330" s="81"/>
      <c r="R330" s="192"/>
    </row>
    <row r="331" spans="1:18" x14ac:dyDescent="0.2">
      <c r="A331" s="174"/>
      <c r="B331" s="175" t="s">
        <v>1278</v>
      </c>
      <c r="C331" s="175" t="s">
        <v>188</v>
      </c>
      <c r="D331" s="175" t="s">
        <v>48</v>
      </c>
      <c r="E331" s="176" t="s">
        <v>1279</v>
      </c>
      <c r="F331" s="177" t="s">
        <v>1292</v>
      </c>
      <c r="G331" s="178"/>
      <c r="H331" s="179">
        <v>5964.64</v>
      </c>
      <c r="I331" s="179">
        <v>7097.92</v>
      </c>
      <c r="J331" s="180" t="s">
        <v>1282</v>
      </c>
      <c r="K331" s="181">
        <v>44753</v>
      </c>
      <c r="L331" s="179">
        <v>1774.4803999999999</v>
      </c>
      <c r="M331" s="175" t="s">
        <v>86</v>
      </c>
      <c r="N331" s="176" t="s">
        <v>1068</v>
      </c>
      <c r="O331" s="182" t="s">
        <v>28</v>
      </c>
      <c r="P331" s="171">
        <f>L331</f>
        <v>1774.4803999999999</v>
      </c>
      <c r="Q331" s="78" t="s">
        <v>288</v>
      </c>
      <c r="R331" s="173">
        <v>3195</v>
      </c>
    </row>
    <row r="332" spans="1:18" x14ac:dyDescent="0.2">
      <c r="A332" s="174"/>
      <c r="B332" s="175" t="s">
        <v>1278</v>
      </c>
      <c r="C332" s="175" t="s">
        <v>188</v>
      </c>
      <c r="D332" s="175" t="s">
        <v>48</v>
      </c>
      <c r="E332" s="176" t="s">
        <v>1279</v>
      </c>
      <c r="F332" s="177" t="s">
        <v>1292</v>
      </c>
      <c r="G332" s="178"/>
      <c r="H332" s="179" t="s">
        <v>40</v>
      </c>
      <c r="I332" s="179" t="s">
        <v>40</v>
      </c>
      <c r="J332" s="180" t="s">
        <v>1293</v>
      </c>
      <c r="K332" s="181">
        <v>44756</v>
      </c>
      <c r="L332" s="179">
        <v>2661.7206000000001</v>
      </c>
      <c r="M332" s="175" t="s">
        <v>86</v>
      </c>
      <c r="N332" s="176" t="s">
        <v>1068</v>
      </c>
      <c r="O332" s="182" t="s">
        <v>28</v>
      </c>
      <c r="P332" s="171">
        <f>L332</f>
        <v>2661.7206000000001</v>
      </c>
      <c r="Q332" s="78" t="s">
        <v>288</v>
      </c>
      <c r="R332" s="173">
        <v>3195</v>
      </c>
    </row>
    <row r="333" spans="1:18" x14ac:dyDescent="0.2">
      <c r="A333" s="174"/>
      <c r="B333" s="175" t="s">
        <v>1278</v>
      </c>
      <c r="C333" s="175" t="s">
        <v>188</v>
      </c>
      <c r="D333" s="175" t="s">
        <v>48</v>
      </c>
      <c r="E333" s="176" t="s">
        <v>1279</v>
      </c>
      <c r="F333" s="177" t="s">
        <v>1292</v>
      </c>
      <c r="G333" s="178"/>
      <c r="H333" s="179" t="s">
        <v>40</v>
      </c>
      <c r="I333" s="179" t="s">
        <v>40</v>
      </c>
      <c r="J333" s="180" t="s">
        <v>1284</v>
      </c>
      <c r="K333" s="181">
        <v>44776</v>
      </c>
      <c r="L333" s="179">
        <v>887.24019999999996</v>
      </c>
      <c r="M333" s="175" t="s">
        <v>86</v>
      </c>
      <c r="N333" s="176" t="s">
        <v>1068</v>
      </c>
      <c r="O333" s="182" t="s">
        <v>28</v>
      </c>
      <c r="P333" s="81"/>
      <c r="Q333" s="81"/>
      <c r="R333" s="192"/>
    </row>
    <row r="334" spans="1:18" x14ac:dyDescent="0.2">
      <c r="A334" s="174"/>
      <c r="B334" s="175" t="s">
        <v>1278</v>
      </c>
      <c r="C334" s="175" t="s">
        <v>188</v>
      </c>
      <c r="D334" s="175" t="s">
        <v>48</v>
      </c>
      <c r="E334" s="176" t="s">
        <v>1279</v>
      </c>
      <c r="F334" s="177" t="s">
        <v>1292</v>
      </c>
      <c r="G334" s="178"/>
      <c r="H334" s="179" t="s">
        <v>40</v>
      </c>
      <c r="I334" s="179" t="s">
        <v>40</v>
      </c>
      <c r="J334" s="180" t="s">
        <v>1285</v>
      </c>
      <c r="K334" s="181">
        <v>44810</v>
      </c>
      <c r="L334" s="179">
        <v>1774.4803999999999</v>
      </c>
      <c r="M334" s="175" t="s">
        <v>86</v>
      </c>
      <c r="N334" s="176" t="s">
        <v>1068</v>
      </c>
      <c r="O334" s="182" t="s">
        <v>28</v>
      </c>
      <c r="P334" s="81"/>
      <c r="Q334" s="81"/>
      <c r="R334" s="192"/>
    </row>
    <row r="335" spans="1:18" x14ac:dyDescent="0.2">
      <c r="A335" s="174"/>
      <c r="B335" s="175" t="s">
        <v>1278</v>
      </c>
      <c r="C335" s="175" t="s">
        <v>188</v>
      </c>
      <c r="D335" s="175" t="s">
        <v>48</v>
      </c>
      <c r="E335" s="176" t="s">
        <v>1279</v>
      </c>
      <c r="F335" s="177" t="s">
        <v>1294</v>
      </c>
      <c r="G335" s="178"/>
      <c r="H335" s="179">
        <v>735.63</v>
      </c>
      <c r="I335" s="179">
        <v>875.4</v>
      </c>
      <c r="J335" s="180" t="s">
        <v>1284</v>
      </c>
      <c r="K335" s="181">
        <v>44776</v>
      </c>
      <c r="L335" s="179">
        <v>875.39970000000005</v>
      </c>
      <c r="M335" s="175" t="s">
        <v>86</v>
      </c>
      <c r="N335" s="176" t="s">
        <v>1068</v>
      </c>
      <c r="O335" s="182" t="s">
        <v>28</v>
      </c>
      <c r="P335" s="81"/>
      <c r="Q335" s="81"/>
      <c r="R335" s="192"/>
    </row>
    <row r="336" spans="1:18" x14ac:dyDescent="0.2">
      <c r="A336" s="174"/>
      <c r="B336" s="175" t="s">
        <v>1278</v>
      </c>
      <c r="C336" s="175" t="s">
        <v>188</v>
      </c>
      <c r="D336" s="175" t="s">
        <v>48</v>
      </c>
      <c r="E336" s="176" t="s">
        <v>1279</v>
      </c>
      <c r="F336" s="177" t="s">
        <v>1295</v>
      </c>
      <c r="G336" s="178"/>
      <c r="H336" s="179">
        <v>3589.4</v>
      </c>
      <c r="I336" s="179">
        <v>4271.3900000000003</v>
      </c>
      <c r="J336" s="180" t="s">
        <v>1282</v>
      </c>
      <c r="K336" s="181">
        <v>44753</v>
      </c>
      <c r="L336" s="179">
        <v>854.27719999999999</v>
      </c>
      <c r="M336" s="175" t="s">
        <v>86</v>
      </c>
      <c r="N336" s="176" t="s">
        <v>1068</v>
      </c>
      <c r="O336" s="182" t="s">
        <v>28</v>
      </c>
      <c r="P336" s="171">
        <f>L336</f>
        <v>854.27719999999999</v>
      </c>
      <c r="Q336" s="78" t="s">
        <v>288</v>
      </c>
      <c r="R336" s="173">
        <v>3195</v>
      </c>
    </row>
    <row r="337" spans="1:18" x14ac:dyDescent="0.2">
      <c r="A337" s="174"/>
      <c r="B337" s="175" t="s">
        <v>1278</v>
      </c>
      <c r="C337" s="175" t="s">
        <v>188</v>
      </c>
      <c r="D337" s="175" t="s">
        <v>48</v>
      </c>
      <c r="E337" s="176" t="s">
        <v>1279</v>
      </c>
      <c r="F337" s="177" t="s">
        <v>1295</v>
      </c>
      <c r="G337" s="178"/>
      <c r="H337" s="179" t="s">
        <v>40</v>
      </c>
      <c r="I337" s="179" t="s">
        <v>40</v>
      </c>
      <c r="J337" s="180" t="s">
        <v>1283</v>
      </c>
      <c r="K337" s="181">
        <v>44754</v>
      </c>
      <c r="L337" s="179">
        <v>1708.5544</v>
      </c>
      <c r="M337" s="175" t="s">
        <v>86</v>
      </c>
      <c r="N337" s="176" t="s">
        <v>1068</v>
      </c>
      <c r="O337" s="182" t="s">
        <v>28</v>
      </c>
      <c r="P337" s="171">
        <f>L337</f>
        <v>1708.5544</v>
      </c>
      <c r="Q337" s="78" t="s">
        <v>288</v>
      </c>
      <c r="R337" s="173">
        <v>3195</v>
      </c>
    </row>
    <row r="338" spans="1:18" x14ac:dyDescent="0.2">
      <c r="A338" s="174"/>
      <c r="B338" s="175" t="s">
        <v>1278</v>
      </c>
      <c r="C338" s="175" t="s">
        <v>188</v>
      </c>
      <c r="D338" s="175" t="s">
        <v>48</v>
      </c>
      <c r="E338" s="176" t="s">
        <v>1279</v>
      </c>
      <c r="F338" s="177" t="s">
        <v>1295</v>
      </c>
      <c r="G338" s="178"/>
      <c r="H338" s="179" t="s">
        <v>40</v>
      </c>
      <c r="I338" s="179" t="s">
        <v>40</v>
      </c>
      <c r="J338" s="180" t="s">
        <v>1284</v>
      </c>
      <c r="K338" s="181">
        <v>44776</v>
      </c>
      <c r="L338" s="179">
        <v>854.27719999999999</v>
      </c>
      <c r="M338" s="175" t="s">
        <v>86</v>
      </c>
      <c r="N338" s="176" t="s">
        <v>1068</v>
      </c>
      <c r="O338" s="182" t="s">
        <v>28</v>
      </c>
      <c r="P338" s="81"/>
      <c r="Q338" s="81"/>
      <c r="R338" s="192"/>
    </row>
    <row r="339" spans="1:18" x14ac:dyDescent="0.2">
      <c r="A339" s="174"/>
      <c r="B339" s="175" t="s">
        <v>1278</v>
      </c>
      <c r="C339" s="175" t="s">
        <v>188</v>
      </c>
      <c r="D339" s="175" t="s">
        <v>48</v>
      </c>
      <c r="E339" s="176" t="s">
        <v>1279</v>
      </c>
      <c r="F339" s="177" t="s">
        <v>1295</v>
      </c>
      <c r="G339" s="178"/>
      <c r="H339" s="179" t="s">
        <v>40</v>
      </c>
      <c r="I339" s="179" t="s">
        <v>40</v>
      </c>
      <c r="J339" s="180" t="s">
        <v>1285</v>
      </c>
      <c r="K339" s="181">
        <v>44810</v>
      </c>
      <c r="L339" s="179">
        <v>854.27719999999999</v>
      </c>
      <c r="M339" s="175" t="s">
        <v>86</v>
      </c>
      <c r="N339" s="176" t="s">
        <v>1068</v>
      </c>
      <c r="O339" s="182" t="s">
        <v>28</v>
      </c>
      <c r="P339" s="81"/>
      <c r="Q339" s="81"/>
      <c r="R339" s="192"/>
    </row>
    <row r="340" spans="1:18" x14ac:dyDescent="0.2">
      <c r="A340" s="174"/>
      <c r="B340" s="175" t="s">
        <v>1278</v>
      </c>
      <c r="C340" s="175" t="s">
        <v>188</v>
      </c>
      <c r="D340" s="175" t="s">
        <v>48</v>
      </c>
      <c r="E340" s="176" t="s">
        <v>1279</v>
      </c>
      <c r="F340" s="177" t="s">
        <v>1296</v>
      </c>
      <c r="G340" s="178"/>
      <c r="H340" s="179">
        <v>4578.5600000000004</v>
      </c>
      <c r="I340" s="179">
        <v>5448.49</v>
      </c>
      <c r="J340" s="180" t="s">
        <v>1282</v>
      </c>
      <c r="K340" s="181">
        <v>44753</v>
      </c>
      <c r="L340" s="179">
        <v>1556.7103999999999</v>
      </c>
      <c r="M340" s="175" t="s">
        <v>86</v>
      </c>
      <c r="N340" s="176" t="s">
        <v>1068</v>
      </c>
      <c r="O340" s="182" t="s">
        <v>28</v>
      </c>
      <c r="P340" s="171">
        <f>L340</f>
        <v>1556.7103999999999</v>
      </c>
      <c r="Q340" s="78" t="s">
        <v>288</v>
      </c>
      <c r="R340" s="173">
        <v>3195</v>
      </c>
    </row>
    <row r="341" spans="1:18" x14ac:dyDescent="0.2">
      <c r="A341" s="174"/>
      <c r="B341" s="175" t="s">
        <v>1278</v>
      </c>
      <c r="C341" s="175" t="s">
        <v>188</v>
      </c>
      <c r="D341" s="175" t="s">
        <v>48</v>
      </c>
      <c r="E341" s="176" t="s">
        <v>1279</v>
      </c>
      <c r="F341" s="177" t="s">
        <v>1296</v>
      </c>
      <c r="G341" s="178"/>
      <c r="H341" s="179" t="s">
        <v>40</v>
      </c>
      <c r="I341" s="179" t="s">
        <v>40</v>
      </c>
      <c r="J341" s="180" t="s">
        <v>1283</v>
      </c>
      <c r="K341" s="181">
        <v>44754</v>
      </c>
      <c r="L341" s="179">
        <v>1556.7103999999999</v>
      </c>
      <c r="M341" s="175" t="s">
        <v>86</v>
      </c>
      <c r="N341" s="176" t="s">
        <v>1068</v>
      </c>
      <c r="O341" s="182" t="s">
        <v>28</v>
      </c>
      <c r="P341" s="171">
        <f>L341</f>
        <v>1556.7103999999999</v>
      </c>
      <c r="Q341" s="78" t="s">
        <v>288</v>
      </c>
      <c r="R341" s="173">
        <v>3195</v>
      </c>
    </row>
    <row r="342" spans="1:18" x14ac:dyDescent="0.2">
      <c r="A342" s="174"/>
      <c r="B342" s="175" t="s">
        <v>1278</v>
      </c>
      <c r="C342" s="175" t="s">
        <v>188</v>
      </c>
      <c r="D342" s="175" t="s">
        <v>48</v>
      </c>
      <c r="E342" s="176" t="s">
        <v>1279</v>
      </c>
      <c r="F342" s="177" t="s">
        <v>1296</v>
      </c>
      <c r="G342" s="178"/>
      <c r="H342" s="179" t="s">
        <v>40</v>
      </c>
      <c r="I342" s="179" t="s">
        <v>40</v>
      </c>
      <c r="J342" s="180" t="s">
        <v>1284</v>
      </c>
      <c r="K342" s="181">
        <v>44776</v>
      </c>
      <c r="L342" s="179">
        <v>778.35519999999997</v>
      </c>
      <c r="M342" s="175" t="s">
        <v>86</v>
      </c>
      <c r="N342" s="176" t="s">
        <v>1068</v>
      </c>
      <c r="O342" s="182" t="s">
        <v>28</v>
      </c>
      <c r="P342" s="81"/>
      <c r="Q342" s="81"/>
      <c r="R342" s="192"/>
    </row>
    <row r="343" spans="1:18" x14ac:dyDescent="0.2">
      <c r="A343" s="174"/>
      <c r="B343" s="175" t="s">
        <v>1278</v>
      </c>
      <c r="C343" s="175" t="s">
        <v>188</v>
      </c>
      <c r="D343" s="175" t="s">
        <v>48</v>
      </c>
      <c r="E343" s="176" t="s">
        <v>1279</v>
      </c>
      <c r="F343" s="177" t="s">
        <v>1296</v>
      </c>
      <c r="G343" s="178"/>
      <c r="H343" s="179" t="s">
        <v>40</v>
      </c>
      <c r="I343" s="179" t="s">
        <v>40</v>
      </c>
      <c r="J343" s="180" t="s">
        <v>1285</v>
      </c>
      <c r="K343" s="181">
        <v>44810</v>
      </c>
      <c r="L343" s="179">
        <v>1556.7103999999999</v>
      </c>
      <c r="M343" s="175" t="s">
        <v>86</v>
      </c>
      <c r="N343" s="176" t="s">
        <v>1068</v>
      </c>
      <c r="O343" s="182" t="s">
        <v>28</v>
      </c>
      <c r="P343" s="81"/>
      <c r="Q343" s="81"/>
      <c r="R343" s="192"/>
    </row>
    <row r="344" spans="1:18" x14ac:dyDescent="0.2">
      <c r="A344" s="174"/>
      <c r="B344" s="175" t="s">
        <v>1278</v>
      </c>
      <c r="C344" s="175" t="s">
        <v>188</v>
      </c>
      <c r="D344" s="175" t="s">
        <v>48</v>
      </c>
      <c r="E344" s="176" t="s">
        <v>1279</v>
      </c>
      <c r="F344" s="177" t="s">
        <v>1297</v>
      </c>
      <c r="G344" s="178"/>
      <c r="H344" s="179">
        <v>755.52</v>
      </c>
      <c r="I344" s="179">
        <v>899.07</v>
      </c>
      <c r="J344" s="180" t="s">
        <v>1285</v>
      </c>
      <c r="K344" s="181">
        <v>44810</v>
      </c>
      <c r="L344" s="179">
        <v>899.06880000000001</v>
      </c>
      <c r="M344" s="175" t="s">
        <v>86</v>
      </c>
      <c r="N344" s="176" t="s">
        <v>1068</v>
      </c>
      <c r="O344" s="182" t="s">
        <v>28</v>
      </c>
      <c r="P344" s="81"/>
      <c r="Q344" s="81"/>
      <c r="R344" s="192"/>
    </row>
    <row r="345" spans="1:18" x14ac:dyDescent="0.2">
      <c r="A345" s="174"/>
      <c r="B345" s="175" t="s">
        <v>1278</v>
      </c>
      <c r="C345" s="175" t="s">
        <v>188</v>
      </c>
      <c r="D345" s="175" t="s">
        <v>48</v>
      </c>
      <c r="E345" s="176" t="s">
        <v>1279</v>
      </c>
      <c r="F345" s="177" t="s">
        <v>1298</v>
      </c>
      <c r="G345" s="178"/>
      <c r="H345" s="179">
        <v>3031.12</v>
      </c>
      <c r="I345" s="179">
        <v>3607.03</v>
      </c>
      <c r="J345" s="180" t="s">
        <v>1282</v>
      </c>
      <c r="K345" s="181">
        <v>44753</v>
      </c>
      <c r="L345" s="179">
        <v>901.75819999999999</v>
      </c>
      <c r="M345" s="175" t="s">
        <v>86</v>
      </c>
      <c r="N345" s="176" t="s">
        <v>1068</v>
      </c>
      <c r="O345" s="182" t="s">
        <v>28</v>
      </c>
      <c r="P345" s="171">
        <f>L345</f>
        <v>901.75819999999999</v>
      </c>
      <c r="Q345" s="78" t="s">
        <v>288</v>
      </c>
      <c r="R345" s="173">
        <v>3195</v>
      </c>
    </row>
    <row r="346" spans="1:18" x14ac:dyDescent="0.2">
      <c r="A346" s="174"/>
      <c r="B346" s="175" t="s">
        <v>1278</v>
      </c>
      <c r="C346" s="175" t="s">
        <v>188</v>
      </c>
      <c r="D346" s="175" t="s">
        <v>48</v>
      </c>
      <c r="E346" s="176" t="s">
        <v>1279</v>
      </c>
      <c r="F346" s="177" t="s">
        <v>1298</v>
      </c>
      <c r="G346" s="178"/>
      <c r="H346" s="179" t="s">
        <v>40</v>
      </c>
      <c r="I346" s="179" t="s">
        <v>40</v>
      </c>
      <c r="J346" s="180" t="s">
        <v>1290</v>
      </c>
      <c r="K346" s="181">
        <v>44774</v>
      </c>
      <c r="L346" s="179">
        <v>901.75819999999999</v>
      </c>
      <c r="M346" s="175" t="s">
        <v>86</v>
      </c>
      <c r="N346" s="176" t="s">
        <v>1068</v>
      </c>
      <c r="O346" s="182" t="s">
        <v>28</v>
      </c>
      <c r="P346" s="81"/>
      <c r="Q346" s="81"/>
      <c r="R346" s="192"/>
    </row>
    <row r="347" spans="1:18" x14ac:dyDescent="0.2">
      <c r="A347" s="174"/>
      <c r="B347" s="175" t="s">
        <v>1278</v>
      </c>
      <c r="C347" s="175" t="s">
        <v>188</v>
      </c>
      <c r="D347" s="175" t="s">
        <v>48</v>
      </c>
      <c r="E347" s="176" t="s">
        <v>1279</v>
      </c>
      <c r="F347" s="177" t="s">
        <v>1298</v>
      </c>
      <c r="G347" s="178"/>
      <c r="H347" s="179" t="s">
        <v>40</v>
      </c>
      <c r="I347" s="179" t="s">
        <v>40</v>
      </c>
      <c r="J347" s="180" t="s">
        <v>1285</v>
      </c>
      <c r="K347" s="181">
        <v>44810</v>
      </c>
      <c r="L347" s="179">
        <v>901.75819999999999</v>
      </c>
      <c r="M347" s="175" t="s">
        <v>86</v>
      </c>
      <c r="N347" s="176" t="s">
        <v>1068</v>
      </c>
      <c r="O347" s="182" t="s">
        <v>28</v>
      </c>
      <c r="P347" s="81"/>
      <c r="Q347" s="81"/>
      <c r="R347" s="192"/>
    </row>
    <row r="348" spans="1:18" x14ac:dyDescent="0.2">
      <c r="A348" s="174"/>
      <c r="B348" s="175" t="s">
        <v>1278</v>
      </c>
      <c r="C348" s="175" t="s">
        <v>188</v>
      </c>
      <c r="D348" s="175" t="s">
        <v>48</v>
      </c>
      <c r="E348" s="176" t="s">
        <v>1279</v>
      </c>
      <c r="F348" s="177" t="s">
        <v>1298</v>
      </c>
      <c r="G348" s="178"/>
      <c r="H348" s="179" t="s">
        <v>40</v>
      </c>
      <c r="I348" s="179" t="s">
        <v>40</v>
      </c>
      <c r="J348" s="180" t="s">
        <v>1285</v>
      </c>
      <c r="K348" s="181">
        <v>44810</v>
      </c>
      <c r="L348" s="179">
        <v>901.75819999999999</v>
      </c>
      <c r="M348" s="175" t="s">
        <v>86</v>
      </c>
      <c r="N348" s="176" t="s">
        <v>1068</v>
      </c>
      <c r="O348" s="182" t="s">
        <v>28</v>
      </c>
      <c r="P348" s="81"/>
      <c r="Q348" s="81"/>
      <c r="R348" s="192"/>
    </row>
    <row r="349" spans="1:18" x14ac:dyDescent="0.2">
      <c r="A349" s="174"/>
      <c r="B349" s="175" t="s">
        <v>1278</v>
      </c>
      <c r="C349" s="175" t="s">
        <v>188</v>
      </c>
      <c r="D349" s="175" t="s">
        <v>48</v>
      </c>
      <c r="E349" s="176" t="s">
        <v>1279</v>
      </c>
      <c r="F349" s="177" t="s">
        <v>1299</v>
      </c>
      <c r="G349" s="178"/>
      <c r="H349" s="179">
        <v>3332.7</v>
      </c>
      <c r="I349" s="179">
        <v>3965.91</v>
      </c>
      <c r="J349" s="180" t="s">
        <v>1282</v>
      </c>
      <c r="K349" s="181">
        <v>44753</v>
      </c>
      <c r="L349" s="179">
        <v>1321.971</v>
      </c>
      <c r="M349" s="175" t="s">
        <v>86</v>
      </c>
      <c r="N349" s="176" t="s">
        <v>1068</v>
      </c>
      <c r="O349" s="182" t="s">
        <v>28</v>
      </c>
      <c r="P349" s="171">
        <f>L349</f>
        <v>1321.971</v>
      </c>
      <c r="Q349" s="78" t="s">
        <v>288</v>
      </c>
      <c r="R349" s="173">
        <v>3195</v>
      </c>
    </row>
    <row r="350" spans="1:18" x14ac:dyDescent="0.2">
      <c r="A350" s="174"/>
      <c r="B350" s="175" t="s">
        <v>1278</v>
      </c>
      <c r="C350" s="175" t="s">
        <v>188</v>
      </c>
      <c r="D350" s="175" t="s">
        <v>48</v>
      </c>
      <c r="E350" s="176" t="s">
        <v>1279</v>
      </c>
      <c r="F350" s="177" t="s">
        <v>1299</v>
      </c>
      <c r="G350" s="178"/>
      <c r="H350" s="179" t="s">
        <v>40</v>
      </c>
      <c r="I350" s="179" t="s">
        <v>40</v>
      </c>
      <c r="J350" s="180" t="s">
        <v>1290</v>
      </c>
      <c r="K350" s="181">
        <v>44774</v>
      </c>
      <c r="L350" s="179">
        <v>1321.971</v>
      </c>
      <c r="M350" s="175" t="s">
        <v>86</v>
      </c>
      <c r="N350" s="176" t="s">
        <v>1068</v>
      </c>
      <c r="O350" s="182" t="s">
        <v>28</v>
      </c>
      <c r="P350" s="81"/>
      <c r="Q350" s="81"/>
      <c r="R350" s="192"/>
    </row>
    <row r="351" spans="1:18" x14ac:dyDescent="0.2">
      <c r="A351" s="174"/>
      <c r="B351" s="175" t="s">
        <v>1278</v>
      </c>
      <c r="C351" s="175" t="s">
        <v>188</v>
      </c>
      <c r="D351" s="175" t="s">
        <v>48</v>
      </c>
      <c r="E351" s="176" t="s">
        <v>1279</v>
      </c>
      <c r="F351" s="177" t="s">
        <v>1299</v>
      </c>
      <c r="G351" s="178"/>
      <c r="H351" s="179" t="s">
        <v>40</v>
      </c>
      <c r="I351" s="179" t="s">
        <v>40</v>
      </c>
      <c r="J351" s="180" t="s">
        <v>1285</v>
      </c>
      <c r="K351" s="181">
        <v>44810</v>
      </c>
      <c r="L351" s="179">
        <v>1321.971</v>
      </c>
      <c r="M351" s="175" t="s">
        <v>86</v>
      </c>
      <c r="N351" s="176" t="s">
        <v>1068</v>
      </c>
      <c r="O351" s="182" t="s">
        <v>28</v>
      </c>
      <c r="P351" s="81"/>
      <c r="Q351" s="81"/>
      <c r="R351" s="192"/>
    </row>
    <row r="352" spans="1:18" x14ac:dyDescent="0.2">
      <c r="A352" s="174"/>
      <c r="B352" s="175" t="s">
        <v>1278</v>
      </c>
      <c r="C352" s="175" t="s">
        <v>188</v>
      </c>
      <c r="D352" s="175" t="s">
        <v>48</v>
      </c>
      <c r="E352" s="176" t="s">
        <v>1279</v>
      </c>
      <c r="F352" s="177" t="s">
        <v>1300</v>
      </c>
      <c r="G352" s="178"/>
      <c r="H352" s="179">
        <v>1087</v>
      </c>
      <c r="I352" s="179">
        <v>1293.53</v>
      </c>
      <c r="J352" s="180" t="s">
        <v>1301</v>
      </c>
      <c r="K352" s="181">
        <v>44762</v>
      </c>
      <c r="L352" s="179">
        <v>1293.53</v>
      </c>
      <c r="M352" s="175" t="s">
        <v>86</v>
      </c>
      <c r="N352" s="176" t="s">
        <v>1068</v>
      </c>
      <c r="O352" s="182" t="s">
        <v>28</v>
      </c>
      <c r="P352" s="171">
        <f>L352</f>
        <v>1293.53</v>
      </c>
      <c r="Q352" s="78" t="s">
        <v>288</v>
      </c>
      <c r="R352" s="173">
        <v>3195</v>
      </c>
    </row>
    <row r="353" spans="1:18" x14ac:dyDescent="0.2">
      <c r="A353" s="174"/>
      <c r="B353" s="175" t="s">
        <v>1278</v>
      </c>
      <c r="C353" s="175" t="s">
        <v>188</v>
      </c>
      <c r="D353" s="175" t="s">
        <v>48</v>
      </c>
      <c r="E353" s="176" t="s">
        <v>1279</v>
      </c>
      <c r="F353" s="177" t="s">
        <v>1302</v>
      </c>
      <c r="G353" s="178"/>
      <c r="H353" s="179">
        <v>864.92</v>
      </c>
      <c r="I353" s="179">
        <v>1029.25</v>
      </c>
      <c r="J353" s="180" t="s">
        <v>1303</v>
      </c>
      <c r="K353" s="181">
        <v>44810</v>
      </c>
      <c r="L353" s="179">
        <v>1029.2547999999999</v>
      </c>
      <c r="M353" s="175" t="s">
        <v>86</v>
      </c>
      <c r="N353" s="176" t="s">
        <v>1068</v>
      </c>
      <c r="O353" s="182" t="s">
        <v>28</v>
      </c>
      <c r="P353" s="81"/>
      <c r="Q353" s="81"/>
      <c r="R353" s="192"/>
    </row>
    <row r="354" spans="1:18" ht="13.5" customHeight="1" x14ac:dyDescent="0.2">
      <c r="A354" s="174"/>
      <c r="B354" s="175" t="s">
        <v>1278</v>
      </c>
      <c r="C354" s="175" t="s">
        <v>188</v>
      </c>
      <c r="D354" s="175" t="s">
        <v>48</v>
      </c>
      <c r="E354" s="176" t="s">
        <v>1279</v>
      </c>
      <c r="F354" s="177" t="s">
        <v>1304</v>
      </c>
      <c r="G354" s="178"/>
      <c r="H354" s="179">
        <v>430.46</v>
      </c>
      <c r="I354" s="179">
        <v>512.25</v>
      </c>
      <c r="J354" s="180" t="s">
        <v>1305</v>
      </c>
      <c r="K354" s="181">
        <v>44756</v>
      </c>
      <c r="L354" s="179">
        <v>512.24739999999997</v>
      </c>
      <c r="M354" s="175" t="s">
        <v>86</v>
      </c>
      <c r="N354" s="176" t="s">
        <v>1068</v>
      </c>
      <c r="O354" s="182" t="s">
        <v>28</v>
      </c>
      <c r="P354" s="171">
        <f t="shared" ref="P354:P360" si="2">L354</f>
        <v>512.24739999999997</v>
      </c>
      <c r="Q354" s="78" t="s">
        <v>288</v>
      </c>
      <c r="R354" s="173">
        <v>3195</v>
      </c>
    </row>
    <row r="355" spans="1:18" ht="13.5" customHeight="1" x14ac:dyDescent="0.2">
      <c r="A355" s="174"/>
      <c r="B355" s="175" t="s">
        <v>1278</v>
      </c>
      <c r="C355" s="175" t="s">
        <v>188</v>
      </c>
      <c r="D355" s="175" t="s">
        <v>48</v>
      </c>
      <c r="E355" s="176" t="s">
        <v>1279</v>
      </c>
      <c r="F355" s="177" t="s">
        <v>1306</v>
      </c>
      <c r="G355" s="178"/>
      <c r="H355" s="179">
        <v>430.46</v>
      </c>
      <c r="I355" s="179">
        <v>512.25</v>
      </c>
      <c r="J355" s="180" t="s">
        <v>1282</v>
      </c>
      <c r="K355" s="181">
        <v>44753</v>
      </c>
      <c r="L355" s="179">
        <v>512.24739999999997</v>
      </c>
      <c r="M355" s="175" t="s">
        <v>86</v>
      </c>
      <c r="N355" s="176" t="s">
        <v>1068</v>
      </c>
      <c r="O355" s="182" t="s">
        <v>28</v>
      </c>
      <c r="P355" s="171">
        <f t="shared" si="2"/>
        <v>512.24739999999997</v>
      </c>
      <c r="Q355" s="78" t="s">
        <v>288</v>
      </c>
      <c r="R355" s="173">
        <v>3195</v>
      </c>
    </row>
    <row r="356" spans="1:18" ht="13.5" customHeight="1" x14ac:dyDescent="0.2">
      <c r="A356" s="174"/>
      <c r="B356" s="175" t="s">
        <v>1278</v>
      </c>
      <c r="C356" s="175" t="s">
        <v>188</v>
      </c>
      <c r="D356" s="175" t="s">
        <v>48</v>
      </c>
      <c r="E356" s="176" t="s">
        <v>1279</v>
      </c>
      <c r="F356" s="177" t="s">
        <v>1307</v>
      </c>
      <c r="G356" s="178"/>
      <c r="H356" s="179">
        <v>374.53</v>
      </c>
      <c r="I356" s="179">
        <v>445.69</v>
      </c>
      <c r="J356" s="180" t="s">
        <v>1282</v>
      </c>
      <c r="K356" s="181">
        <v>44753</v>
      </c>
      <c r="L356" s="179">
        <v>445.69069999999999</v>
      </c>
      <c r="M356" s="175" t="s">
        <v>86</v>
      </c>
      <c r="N356" s="176" t="s">
        <v>1068</v>
      </c>
      <c r="O356" s="182" t="s">
        <v>28</v>
      </c>
      <c r="P356" s="171">
        <f t="shared" si="2"/>
        <v>445.69069999999999</v>
      </c>
      <c r="Q356" s="78" t="s">
        <v>288</v>
      </c>
      <c r="R356" s="173">
        <v>3195</v>
      </c>
    </row>
    <row r="357" spans="1:18" ht="13.5" customHeight="1" x14ac:dyDescent="0.2">
      <c r="A357" s="174"/>
      <c r="B357" s="175" t="s">
        <v>1278</v>
      </c>
      <c r="C357" s="175" t="s">
        <v>188</v>
      </c>
      <c r="D357" s="175" t="s">
        <v>48</v>
      </c>
      <c r="E357" s="176" t="s">
        <v>1279</v>
      </c>
      <c r="F357" s="177" t="s">
        <v>1308</v>
      </c>
      <c r="G357" s="178"/>
      <c r="H357" s="179">
        <v>541.48</v>
      </c>
      <c r="I357" s="179">
        <v>644.36</v>
      </c>
      <c r="J357" s="180" t="s">
        <v>1305</v>
      </c>
      <c r="K357" s="181">
        <v>44756</v>
      </c>
      <c r="L357" s="179">
        <v>644.36120000000005</v>
      </c>
      <c r="M357" s="175" t="s">
        <v>86</v>
      </c>
      <c r="N357" s="176" t="s">
        <v>1068</v>
      </c>
      <c r="O357" s="182" t="s">
        <v>28</v>
      </c>
      <c r="P357" s="171">
        <f t="shared" si="2"/>
        <v>644.36120000000005</v>
      </c>
      <c r="Q357" s="78" t="s">
        <v>288</v>
      </c>
      <c r="R357" s="173">
        <v>3195</v>
      </c>
    </row>
    <row r="358" spans="1:18" ht="13.5" customHeight="1" x14ac:dyDescent="0.2">
      <c r="A358" s="174"/>
      <c r="B358" s="175" t="s">
        <v>1278</v>
      </c>
      <c r="C358" s="175" t="s">
        <v>188</v>
      </c>
      <c r="D358" s="175" t="s">
        <v>48</v>
      </c>
      <c r="E358" s="176" t="s">
        <v>1279</v>
      </c>
      <c r="F358" s="177" t="s">
        <v>1309</v>
      </c>
      <c r="G358" s="178"/>
      <c r="H358" s="179">
        <v>475.51</v>
      </c>
      <c r="I358" s="179">
        <v>565.86</v>
      </c>
      <c r="J358" s="180" t="s">
        <v>1282</v>
      </c>
      <c r="K358" s="181">
        <v>44753</v>
      </c>
      <c r="L358" s="179">
        <v>565.8569</v>
      </c>
      <c r="M358" s="175" t="s">
        <v>86</v>
      </c>
      <c r="N358" s="176" t="s">
        <v>1068</v>
      </c>
      <c r="O358" s="182" t="s">
        <v>28</v>
      </c>
      <c r="P358" s="171">
        <f t="shared" si="2"/>
        <v>565.8569</v>
      </c>
      <c r="Q358" s="78" t="s">
        <v>288</v>
      </c>
      <c r="R358" s="173">
        <v>3195</v>
      </c>
    </row>
    <row r="359" spans="1:18" ht="13.5" customHeight="1" x14ac:dyDescent="0.2">
      <c r="A359" s="174"/>
      <c r="B359" s="175" t="s">
        <v>1278</v>
      </c>
      <c r="C359" s="175" t="s">
        <v>188</v>
      </c>
      <c r="D359" s="175" t="s">
        <v>48</v>
      </c>
      <c r="E359" s="176" t="s">
        <v>1279</v>
      </c>
      <c r="F359" s="177" t="s">
        <v>1310</v>
      </c>
      <c r="G359" s="178"/>
      <c r="H359" s="179">
        <v>430.46</v>
      </c>
      <c r="I359" s="179">
        <v>512.25</v>
      </c>
      <c r="J359" s="180" t="s">
        <v>1282</v>
      </c>
      <c r="K359" s="181">
        <v>44753</v>
      </c>
      <c r="L359" s="179">
        <v>512.24739999999997</v>
      </c>
      <c r="M359" s="175" t="s">
        <v>86</v>
      </c>
      <c r="N359" s="176" t="s">
        <v>1068</v>
      </c>
      <c r="O359" s="182" t="s">
        <v>28</v>
      </c>
      <c r="P359" s="171">
        <f t="shared" si="2"/>
        <v>512.24739999999997</v>
      </c>
      <c r="Q359" s="78" t="s">
        <v>288</v>
      </c>
      <c r="R359" s="173">
        <v>3195</v>
      </c>
    </row>
    <row r="360" spans="1:18" ht="13.5" customHeight="1" x14ac:dyDescent="0.2">
      <c r="A360" s="174"/>
      <c r="B360" s="175" t="s">
        <v>1278</v>
      </c>
      <c r="C360" s="175" t="s">
        <v>188</v>
      </c>
      <c r="D360" s="175" t="s">
        <v>48</v>
      </c>
      <c r="E360" s="176" t="s">
        <v>1279</v>
      </c>
      <c r="F360" s="177" t="s">
        <v>1311</v>
      </c>
      <c r="G360" s="178"/>
      <c r="H360" s="179">
        <v>475.51</v>
      </c>
      <c r="I360" s="179">
        <v>565.86</v>
      </c>
      <c r="J360" s="180" t="s">
        <v>1282</v>
      </c>
      <c r="K360" s="181">
        <v>44753</v>
      </c>
      <c r="L360" s="179">
        <v>565.8569</v>
      </c>
      <c r="M360" s="175" t="s">
        <v>86</v>
      </c>
      <c r="N360" s="176" t="s">
        <v>1068</v>
      </c>
      <c r="O360" s="182" t="s">
        <v>28</v>
      </c>
      <c r="P360" s="171">
        <f t="shared" si="2"/>
        <v>565.8569</v>
      </c>
      <c r="Q360" s="78" t="s">
        <v>288</v>
      </c>
      <c r="R360" s="173">
        <v>3195</v>
      </c>
    </row>
    <row r="361" spans="1:18" ht="13.5" customHeight="1" x14ac:dyDescent="0.2">
      <c r="A361" s="174"/>
      <c r="B361" s="175" t="s">
        <v>1278</v>
      </c>
      <c r="C361" s="175" t="s">
        <v>188</v>
      </c>
      <c r="D361" s="175" t="s">
        <v>48</v>
      </c>
      <c r="E361" s="176" t="s">
        <v>1279</v>
      </c>
      <c r="F361" s="177" t="s">
        <v>1312</v>
      </c>
      <c r="G361" s="178"/>
      <c r="H361" s="179">
        <v>704.96</v>
      </c>
      <c r="I361" s="179">
        <v>838.9</v>
      </c>
      <c r="J361" s="180" t="s">
        <v>1313</v>
      </c>
      <c r="K361" s="181">
        <v>44817</v>
      </c>
      <c r="L361" s="179">
        <v>419.45119999999997</v>
      </c>
      <c r="M361" s="175" t="s">
        <v>86</v>
      </c>
      <c r="N361" s="176" t="s">
        <v>1068</v>
      </c>
      <c r="O361" s="182" t="s">
        <v>28</v>
      </c>
      <c r="P361" s="81"/>
      <c r="Q361" s="81"/>
      <c r="R361" s="192"/>
    </row>
    <row r="362" spans="1:18" ht="13.5" customHeight="1" x14ac:dyDescent="0.2">
      <c r="A362" s="174"/>
      <c r="B362" s="175" t="s">
        <v>1278</v>
      </c>
      <c r="C362" s="175" t="s">
        <v>188</v>
      </c>
      <c r="D362" s="175" t="s">
        <v>48</v>
      </c>
      <c r="E362" s="176" t="s">
        <v>1279</v>
      </c>
      <c r="F362" s="177" t="s">
        <v>1312</v>
      </c>
      <c r="G362" s="178"/>
      <c r="H362" s="179" t="s">
        <v>40</v>
      </c>
      <c r="I362" s="179" t="s">
        <v>40</v>
      </c>
      <c r="J362" s="180" t="s">
        <v>1314</v>
      </c>
      <c r="K362" s="181">
        <v>44817</v>
      </c>
      <c r="L362" s="179">
        <v>419.45119999999997</v>
      </c>
      <c r="M362" s="175" t="s">
        <v>86</v>
      </c>
      <c r="N362" s="176" t="s">
        <v>1068</v>
      </c>
      <c r="O362" s="182" t="s">
        <v>28</v>
      </c>
      <c r="P362" s="81"/>
      <c r="Q362" s="81"/>
      <c r="R362" s="192"/>
    </row>
    <row r="363" spans="1:18" ht="13.5" customHeight="1" x14ac:dyDescent="0.2">
      <c r="A363" s="174"/>
      <c r="B363" s="175" t="s">
        <v>1278</v>
      </c>
      <c r="C363" s="175" t="s">
        <v>188</v>
      </c>
      <c r="D363" s="175" t="s">
        <v>48</v>
      </c>
      <c r="E363" s="176" t="s">
        <v>1279</v>
      </c>
      <c r="F363" s="177" t="s">
        <v>1315</v>
      </c>
      <c r="G363" s="178"/>
      <c r="H363" s="179">
        <v>485.39</v>
      </c>
      <c r="I363" s="179">
        <v>577.61</v>
      </c>
      <c r="J363" s="180" t="s">
        <v>1316</v>
      </c>
      <c r="K363" s="181">
        <v>44798</v>
      </c>
      <c r="L363" s="179">
        <v>577.61410000000001</v>
      </c>
      <c r="M363" s="175" t="s">
        <v>86</v>
      </c>
      <c r="N363" s="176" t="s">
        <v>1068</v>
      </c>
      <c r="O363" s="182" t="s">
        <v>28</v>
      </c>
      <c r="P363" s="81"/>
      <c r="Q363" s="81"/>
      <c r="R363" s="192"/>
    </row>
    <row r="364" spans="1:18" ht="13.5" customHeight="1" x14ac:dyDescent="0.2">
      <c r="A364" s="183"/>
      <c r="B364" s="184" t="s">
        <v>1278</v>
      </c>
      <c r="C364" s="184" t="s">
        <v>188</v>
      </c>
      <c r="D364" s="184" t="s">
        <v>48</v>
      </c>
      <c r="E364" s="185" t="s">
        <v>1279</v>
      </c>
      <c r="F364" s="186" t="s">
        <v>1317</v>
      </c>
      <c r="G364" s="187"/>
      <c r="H364" s="188">
        <v>970.78</v>
      </c>
      <c r="I364" s="188">
        <v>1155.23</v>
      </c>
      <c r="J364" s="189" t="s">
        <v>1282</v>
      </c>
      <c r="K364" s="190">
        <v>44753</v>
      </c>
      <c r="L364" s="188">
        <v>577.61410000000001</v>
      </c>
      <c r="M364" s="184" t="s">
        <v>86</v>
      </c>
      <c r="N364" s="185" t="s">
        <v>1068</v>
      </c>
      <c r="O364" s="182" t="s">
        <v>28</v>
      </c>
      <c r="P364" s="171">
        <f>L364</f>
        <v>577.61410000000001</v>
      </c>
      <c r="Q364" s="78" t="s">
        <v>288</v>
      </c>
      <c r="R364" s="173">
        <v>3195</v>
      </c>
    </row>
    <row r="365" spans="1:18" ht="13.5" customHeight="1" x14ac:dyDescent="0.2">
      <c r="A365" s="174"/>
      <c r="B365" s="175" t="s">
        <v>1278</v>
      </c>
      <c r="C365" s="175" t="s">
        <v>188</v>
      </c>
      <c r="D365" s="175" t="s">
        <v>48</v>
      </c>
      <c r="E365" s="176" t="s">
        <v>1279</v>
      </c>
      <c r="F365" s="177" t="s">
        <v>1317</v>
      </c>
      <c r="G365" s="178"/>
      <c r="H365" s="179" t="s">
        <v>40</v>
      </c>
      <c r="I365" s="179" t="s">
        <v>40</v>
      </c>
      <c r="J365" s="180" t="s">
        <v>1290</v>
      </c>
      <c r="K365" s="181">
        <v>44774</v>
      </c>
      <c r="L365" s="179">
        <v>577.61410000000001</v>
      </c>
      <c r="M365" s="175" t="s">
        <v>86</v>
      </c>
      <c r="N365" s="176" t="s">
        <v>1068</v>
      </c>
      <c r="O365" s="182" t="s">
        <v>28</v>
      </c>
      <c r="P365" s="81"/>
      <c r="Q365" s="81"/>
      <c r="R365" s="192"/>
    </row>
    <row r="366" spans="1:18" ht="13.5" customHeight="1" x14ac:dyDescent="0.2">
      <c r="A366" s="174"/>
      <c r="B366" s="175" t="s">
        <v>1278</v>
      </c>
      <c r="C366" s="175" t="s">
        <v>188</v>
      </c>
      <c r="D366" s="175" t="s">
        <v>48</v>
      </c>
      <c r="E366" s="176" t="s">
        <v>1279</v>
      </c>
      <c r="F366" s="177" t="s">
        <v>1318</v>
      </c>
      <c r="G366" s="178"/>
      <c r="H366" s="179">
        <v>533.92999999999995</v>
      </c>
      <c r="I366" s="179">
        <v>635.38</v>
      </c>
      <c r="J366" s="180" t="s">
        <v>1319</v>
      </c>
      <c r="K366" s="181">
        <v>44826</v>
      </c>
      <c r="L366" s="179">
        <v>635.37670000000003</v>
      </c>
      <c r="M366" s="175" t="s">
        <v>86</v>
      </c>
      <c r="N366" s="176" t="s">
        <v>1068</v>
      </c>
      <c r="O366" s="182" t="s">
        <v>28</v>
      </c>
      <c r="P366" s="81"/>
      <c r="Q366" s="81"/>
      <c r="R366" s="192"/>
    </row>
    <row r="367" spans="1:18" ht="13.5" customHeight="1" x14ac:dyDescent="0.2">
      <c r="A367" s="174"/>
      <c r="B367" s="175" t="s">
        <v>1278</v>
      </c>
      <c r="C367" s="175" t="s">
        <v>188</v>
      </c>
      <c r="D367" s="175" t="s">
        <v>48</v>
      </c>
      <c r="E367" s="176" t="s">
        <v>1279</v>
      </c>
      <c r="F367" s="177" t="s">
        <v>1320</v>
      </c>
      <c r="G367" s="178"/>
      <c r="H367" s="179">
        <v>467.64</v>
      </c>
      <c r="I367" s="179">
        <v>556.49</v>
      </c>
      <c r="J367" s="180" t="s">
        <v>1282</v>
      </c>
      <c r="K367" s="181">
        <v>44753</v>
      </c>
      <c r="L367" s="179">
        <v>185.49719999999999</v>
      </c>
      <c r="M367" s="175" t="s">
        <v>86</v>
      </c>
      <c r="N367" s="176" t="s">
        <v>1068</v>
      </c>
      <c r="O367" s="182" t="s">
        <v>28</v>
      </c>
      <c r="P367" s="171">
        <f>L367</f>
        <v>185.49719999999999</v>
      </c>
      <c r="Q367" s="78" t="s">
        <v>288</v>
      </c>
      <c r="R367" s="173">
        <v>3195</v>
      </c>
    </row>
    <row r="368" spans="1:18" x14ac:dyDescent="0.2">
      <c r="A368" s="174"/>
      <c r="B368" s="175" t="s">
        <v>1278</v>
      </c>
      <c r="C368" s="175" t="s">
        <v>188</v>
      </c>
      <c r="D368" s="175" t="s">
        <v>48</v>
      </c>
      <c r="E368" s="176" t="s">
        <v>1279</v>
      </c>
      <c r="F368" s="177" t="s">
        <v>1320</v>
      </c>
      <c r="G368" s="178"/>
      <c r="H368" s="179" t="s">
        <v>40</v>
      </c>
      <c r="I368" s="179" t="s">
        <v>40</v>
      </c>
      <c r="J368" s="180" t="s">
        <v>1290</v>
      </c>
      <c r="K368" s="181">
        <v>44774</v>
      </c>
      <c r="L368" s="179">
        <v>185.49719999999999</v>
      </c>
      <c r="M368" s="175" t="s">
        <v>86</v>
      </c>
      <c r="N368" s="176" t="s">
        <v>1068</v>
      </c>
      <c r="O368" s="182" t="s">
        <v>28</v>
      </c>
      <c r="P368" s="81"/>
      <c r="Q368" s="81"/>
      <c r="R368" s="192"/>
    </row>
    <row r="369" spans="1:18" ht="13.5" thickBot="1" x14ac:dyDescent="0.25">
      <c r="A369" s="183"/>
      <c r="B369" s="184" t="s">
        <v>1278</v>
      </c>
      <c r="C369" s="184" t="s">
        <v>188</v>
      </c>
      <c r="D369" s="184" t="s">
        <v>48</v>
      </c>
      <c r="E369" s="185" t="s">
        <v>1279</v>
      </c>
      <c r="F369" s="186" t="s">
        <v>1320</v>
      </c>
      <c r="G369" s="187"/>
      <c r="H369" s="188" t="s">
        <v>40</v>
      </c>
      <c r="I369" s="188" t="s">
        <v>40</v>
      </c>
      <c r="J369" s="189" t="s">
        <v>1284</v>
      </c>
      <c r="K369" s="190">
        <v>44776</v>
      </c>
      <c r="L369" s="188">
        <v>185.49719999999999</v>
      </c>
      <c r="M369" s="184" t="s">
        <v>86</v>
      </c>
      <c r="N369" s="185" t="s">
        <v>1068</v>
      </c>
      <c r="O369" s="182" t="s">
        <v>28</v>
      </c>
      <c r="P369" s="193"/>
      <c r="Q369" s="193"/>
      <c r="R369" s="194"/>
    </row>
    <row r="370" spans="1:18" s="143" customFormat="1" ht="51.75" thickBot="1" x14ac:dyDescent="0.25">
      <c r="A370" s="153" t="s">
        <v>78</v>
      </c>
      <c r="B370" s="154" t="s">
        <v>1321</v>
      </c>
      <c r="C370" s="154" t="s">
        <v>188</v>
      </c>
      <c r="D370" s="154" t="s">
        <v>48</v>
      </c>
      <c r="E370" s="155" t="s">
        <v>1322</v>
      </c>
      <c r="F370" s="156" t="s">
        <v>1323</v>
      </c>
      <c r="G370" s="157" t="s">
        <v>83</v>
      </c>
      <c r="H370" s="158">
        <v>78200.850000000006</v>
      </c>
      <c r="I370" s="158">
        <v>65715</v>
      </c>
      <c r="J370" s="159"/>
      <c r="K370" s="160"/>
      <c r="L370" s="158">
        <v>65426.2</v>
      </c>
      <c r="M370" s="154" t="s">
        <v>86</v>
      </c>
      <c r="N370" s="155" t="s">
        <v>1068</v>
      </c>
      <c r="O370" s="161"/>
      <c r="P370" s="162"/>
      <c r="Q370" s="162"/>
      <c r="R370" s="163"/>
    </row>
    <row r="371" spans="1:18" x14ac:dyDescent="0.2">
      <c r="A371" s="195"/>
      <c r="B371" s="196" t="s">
        <v>1321</v>
      </c>
      <c r="C371" s="196" t="s">
        <v>188</v>
      </c>
      <c r="D371" s="196" t="s">
        <v>48</v>
      </c>
      <c r="E371" s="197" t="s">
        <v>1322</v>
      </c>
      <c r="F371" s="198" t="s">
        <v>1324</v>
      </c>
      <c r="G371" s="199"/>
      <c r="H371" s="200">
        <v>2433</v>
      </c>
      <c r="I371" s="200">
        <v>2895.27</v>
      </c>
      <c r="J371" s="201" t="s">
        <v>1325</v>
      </c>
      <c r="K371" s="202">
        <v>44823</v>
      </c>
      <c r="L371" s="200">
        <v>482.54500000000002</v>
      </c>
      <c r="M371" s="196" t="s">
        <v>86</v>
      </c>
      <c r="N371" s="197" t="s">
        <v>1068</v>
      </c>
      <c r="O371" s="203" t="s">
        <v>28</v>
      </c>
      <c r="P371" s="204"/>
      <c r="Q371" s="204"/>
      <c r="R371" s="205"/>
    </row>
    <row r="372" spans="1:18" x14ac:dyDescent="0.2">
      <c r="A372" s="174"/>
      <c r="B372" s="175" t="s">
        <v>1321</v>
      </c>
      <c r="C372" s="175" t="s">
        <v>188</v>
      </c>
      <c r="D372" s="175" t="s">
        <v>48</v>
      </c>
      <c r="E372" s="176" t="s">
        <v>1322</v>
      </c>
      <c r="F372" s="177" t="s">
        <v>1324</v>
      </c>
      <c r="G372" s="178"/>
      <c r="H372" s="179" t="s">
        <v>40</v>
      </c>
      <c r="I372" s="179" t="s">
        <v>40</v>
      </c>
      <c r="J372" s="180" t="s">
        <v>1326</v>
      </c>
      <c r="K372" s="181">
        <v>44823</v>
      </c>
      <c r="L372" s="179">
        <v>2412.7249999999999</v>
      </c>
      <c r="M372" s="175" t="s">
        <v>86</v>
      </c>
      <c r="N372" s="176" t="s">
        <v>1068</v>
      </c>
      <c r="O372" s="182" t="s">
        <v>28</v>
      </c>
      <c r="P372" s="81"/>
      <c r="Q372" s="81"/>
      <c r="R372" s="192"/>
    </row>
    <row r="373" spans="1:18" x14ac:dyDescent="0.2">
      <c r="A373" s="174"/>
      <c r="B373" s="175" t="s">
        <v>1321</v>
      </c>
      <c r="C373" s="175" t="s">
        <v>188</v>
      </c>
      <c r="D373" s="175" t="s">
        <v>48</v>
      </c>
      <c r="E373" s="176" t="s">
        <v>1322</v>
      </c>
      <c r="F373" s="177" t="s">
        <v>1327</v>
      </c>
      <c r="G373" s="178"/>
      <c r="H373" s="179">
        <v>225</v>
      </c>
      <c r="I373" s="179">
        <v>267.75</v>
      </c>
      <c r="J373" s="180" t="s">
        <v>1328</v>
      </c>
      <c r="K373" s="181">
        <v>44785</v>
      </c>
      <c r="L373" s="179">
        <v>267.75</v>
      </c>
      <c r="M373" s="175" t="s">
        <v>86</v>
      </c>
      <c r="N373" s="176" t="s">
        <v>1068</v>
      </c>
      <c r="O373" s="182" t="s">
        <v>28</v>
      </c>
      <c r="P373" s="81"/>
      <c r="Q373" s="81"/>
      <c r="R373" s="192"/>
    </row>
    <row r="374" spans="1:18" x14ac:dyDescent="0.2">
      <c r="A374" s="174"/>
      <c r="B374" s="175" t="s">
        <v>1321</v>
      </c>
      <c r="C374" s="175" t="s">
        <v>188</v>
      </c>
      <c r="D374" s="175" t="s">
        <v>48</v>
      </c>
      <c r="E374" s="176" t="s">
        <v>1322</v>
      </c>
      <c r="F374" s="177" t="s">
        <v>1329</v>
      </c>
      <c r="G374" s="178"/>
      <c r="H374" s="179">
        <v>6900</v>
      </c>
      <c r="I374" s="179">
        <v>8211</v>
      </c>
      <c r="J374" s="180" t="s">
        <v>1330</v>
      </c>
      <c r="K374" s="181">
        <v>44753</v>
      </c>
      <c r="L374" s="179">
        <v>8211</v>
      </c>
      <c r="M374" s="175" t="s">
        <v>86</v>
      </c>
      <c r="N374" s="176" t="s">
        <v>1068</v>
      </c>
      <c r="O374" s="182" t="s">
        <v>28</v>
      </c>
      <c r="P374" s="179">
        <f>L374</f>
        <v>8211</v>
      </c>
      <c r="Q374" s="81" t="s">
        <v>152</v>
      </c>
      <c r="R374" s="192">
        <v>3230</v>
      </c>
    </row>
    <row r="375" spans="1:18" x14ac:dyDescent="0.2">
      <c r="A375" s="174"/>
      <c r="B375" s="175" t="s">
        <v>1321</v>
      </c>
      <c r="C375" s="175" t="s">
        <v>188</v>
      </c>
      <c r="D375" s="175" t="s">
        <v>48</v>
      </c>
      <c r="E375" s="176" t="s">
        <v>1322</v>
      </c>
      <c r="F375" s="177" t="s">
        <v>1331</v>
      </c>
      <c r="G375" s="178"/>
      <c r="H375" s="179">
        <v>484</v>
      </c>
      <c r="I375" s="179">
        <v>575.96</v>
      </c>
      <c r="J375" s="180" t="s">
        <v>1328</v>
      </c>
      <c r="K375" s="181">
        <v>44785</v>
      </c>
      <c r="L375" s="179">
        <v>287.98</v>
      </c>
      <c r="M375" s="175" t="s">
        <v>86</v>
      </c>
      <c r="N375" s="176" t="s">
        <v>1068</v>
      </c>
      <c r="O375" s="182" t="s">
        <v>28</v>
      </c>
      <c r="P375" s="81"/>
      <c r="Q375" s="81"/>
      <c r="R375" s="192"/>
    </row>
    <row r="376" spans="1:18" x14ac:dyDescent="0.2">
      <c r="A376" s="174"/>
      <c r="B376" s="175" t="s">
        <v>1321</v>
      </c>
      <c r="C376" s="175" t="s">
        <v>188</v>
      </c>
      <c r="D376" s="175" t="s">
        <v>48</v>
      </c>
      <c r="E376" s="176" t="s">
        <v>1322</v>
      </c>
      <c r="F376" s="177" t="s">
        <v>1331</v>
      </c>
      <c r="G376" s="178"/>
      <c r="H376" s="179" t="s">
        <v>40</v>
      </c>
      <c r="I376" s="179" t="s">
        <v>40</v>
      </c>
      <c r="J376" s="180" t="s">
        <v>1332</v>
      </c>
      <c r="K376" s="181">
        <v>44812</v>
      </c>
      <c r="L376" s="179">
        <v>287.98</v>
      </c>
      <c r="M376" s="175" t="s">
        <v>86</v>
      </c>
      <c r="N376" s="176" t="s">
        <v>1068</v>
      </c>
      <c r="O376" s="182" t="s">
        <v>28</v>
      </c>
      <c r="P376" s="81"/>
      <c r="Q376" s="81"/>
      <c r="R376" s="192"/>
    </row>
    <row r="377" spans="1:18" x14ac:dyDescent="0.2">
      <c r="A377" s="174"/>
      <c r="B377" s="175" t="s">
        <v>1321</v>
      </c>
      <c r="C377" s="175" t="s">
        <v>188</v>
      </c>
      <c r="D377" s="175" t="s">
        <v>48</v>
      </c>
      <c r="E377" s="176" t="s">
        <v>1322</v>
      </c>
      <c r="F377" s="177" t="s">
        <v>1333</v>
      </c>
      <c r="G377" s="178"/>
      <c r="H377" s="179">
        <v>5180</v>
      </c>
      <c r="I377" s="179">
        <v>6164.2</v>
      </c>
      <c r="J377" s="180" t="s">
        <v>1328</v>
      </c>
      <c r="K377" s="181">
        <v>44785</v>
      </c>
      <c r="L377" s="179">
        <v>5283.6</v>
      </c>
      <c r="M377" s="175" t="s">
        <v>86</v>
      </c>
      <c r="N377" s="176" t="s">
        <v>1068</v>
      </c>
      <c r="O377" s="182" t="s">
        <v>28</v>
      </c>
      <c r="P377" s="81"/>
      <c r="Q377" s="81"/>
      <c r="R377" s="192"/>
    </row>
    <row r="378" spans="1:18" x14ac:dyDescent="0.2">
      <c r="A378" s="174"/>
      <c r="B378" s="175" t="s">
        <v>1321</v>
      </c>
      <c r="C378" s="175" t="s">
        <v>188</v>
      </c>
      <c r="D378" s="175" t="s">
        <v>48</v>
      </c>
      <c r="E378" s="176" t="s">
        <v>1322</v>
      </c>
      <c r="F378" s="177" t="s">
        <v>1333</v>
      </c>
      <c r="G378" s="178"/>
      <c r="H378" s="179" t="s">
        <v>40</v>
      </c>
      <c r="I378" s="179" t="s">
        <v>40</v>
      </c>
      <c r="J378" s="180" t="s">
        <v>1334</v>
      </c>
      <c r="K378" s="181">
        <v>44812</v>
      </c>
      <c r="L378" s="179">
        <v>880.6</v>
      </c>
      <c r="M378" s="175" t="s">
        <v>86</v>
      </c>
      <c r="N378" s="176" t="s">
        <v>1068</v>
      </c>
      <c r="O378" s="182" t="s">
        <v>28</v>
      </c>
      <c r="P378" s="81"/>
      <c r="Q378" s="81"/>
      <c r="R378" s="192"/>
    </row>
    <row r="379" spans="1:18" x14ac:dyDescent="0.2">
      <c r="A379" s="174"/>
      <c r="B379" s="175" t="s">
        <v>1321</v>
      </c>
      <c r="C379" s="175" t="s">
        <v>188</v>
      </c>
      <c r="D379" s="175" t="s">
        <v>48</v>
      </c>
      <c r="E379" s="176" t="s">
        <v>1322</v>
      </c>
      <c r="F379" s="177" t="s">
        <v>1335</v>
      </c>
      <c r="G379" s="178"/>
      <c r="H379" s="179">
        <v>2790</v>
      </c>
      <c r="I379" s="179">
        <v>3320.1</v>
      </c>
      <c r="J379" s="180" t="s">
        <v>1336</v>
      </c>
      <c r="K379" s="181">
        <v>44757</v>
      </c>
      <c r="L379" s="179">
        <v>1106.7</v>
      </c>
      <c r="M379" s="175" t="s">
        <v>86</v>
      </c>
      <c r="N379" s="176" t="s">
        <v>1068</v>
      </c>
      <c r="O379" s="182" t="s">
        <v>28</v>
      </c>
      <c r="P379" s="179">
        <f>L379</f>
        <v>1106.7</v>
      </c>
      <c r="Q379" s="81" t="s">
        <v>152</v>
      </c>
      <c r="R379" s="192">
        <v>3230</v>
      </c>
    </row>
    <row r="380" spans="1:18" x14ac:dyDescent="0.2">
      <c r="A380" s="174"/>
      <c r="B380" s="175" t="s">
        <v>1321</v>
      </c>
      <c r="C380" s="175" t="s">
        <v>188</v>
      </c>
      <c r="D380" s="175" t="s">
        <v>48</v>
      </c>
      <c r="E380" s="176" t="s">
        <v>1322</v>
      </c>
      <c r="F380" s="177" t="s">
        <v>1335</v>
      </c>
      <c r="G380" s="178"/>
      <c r="H380" s="179" t="s">
        <v>40</v>
      </c>
      <c r="I380" s="179" t="s">
        <v>40</v>
      </c>
      <c r="J380" s="180" t="s">
        <v>1328</v>
      </c>
      <c r="K380" s="181">
        <v>44785</v>
      </c>
      <c r="L380" s="179">
        <v>1106.7</v>
      </c>
      <c r="M380" s="175" t="s">
        <v>86</v>
      </c>
      <c r="N380" s="176" t="s">
        <v>1068</v>
      </c>
      <c r="O380" s="182" t="s">
        <v>28</v>
      </c>
      <c r="P380" s="81"/>
      <c r="Q380" s="81"/>
      <c r="R380" s="192"/>
    </row>
    <row r="381" spans="1:18" x14ac:dyDescent="0.2">
      <c r="A381" s="174"/>
      <c r="B381" s="175" t="s">
        <v>1321</v>
      </c>
      <c r="C381" s="175" t="s">
        <v>188</v>
      </c>
      <c r="D381" s="175" t="s">
        <v>48</v>
      </c>
      <c r="E381" s="176" t="s">
        <v>1322</v>
      </c>
      <c r="F381" s="177" t="s">
        <v>1335</v>
      </c>
      <c r="G381" s="178"/>
      <c r="H381" s="179" t="s">
        <v>40</v>
      </c>
      <c r="I381" s="179" t="s">
        <v>40</v>
      </c>
      <c r="J381" s="180" t="s">
        <v>1337</v>
      </c>
      <c r="K381" s="181">
        <v>44812</v>
      </c>
      <c r="L381" s="179">
        <v>1106.7</v>
      </c>
      <c r="M381" s="175" t="s">
        <v>86</v>
      </c>
      <c r="N381" s="176" t="s">
        <v>1068</v>
      </c>
      <c r="O381" s="182" t="s">
        <v>28</v>
      </c>
      <c r="P381" s="81"/>
      <c r="Q381" s="81"/>
      <c r="R381" s="192"/>
    </row>
    <row r="382" spans="1:18" x14ac:dyDescent="0.2">
      <c r="A382" s="174"/>
      <c r="B382" s="175" t="s">
        <v>1321</v>
      </c>
      <c r="C382" s="175" t="s">
        <v>188</v>
      </c>
      <c r="D382" s="175" t="s">
        <v>48</v>
      </c>
      <c r="E382" s="176" t="s">
        <v>1322</v>
      </c>
      <c r="F382" s="177" t="s">
        <v>1338</v>
      </c>
      <c r="G382" s="178"/>
      <c r="H382" s="179">
        <v>2648</v>
      </c>
      <c r="I382" s="179">
        <v>3151.12</v>
      </c>
      <c r="J382" s="180" t="s">
        <v>1339</v>
      </c>
      <c r="K382" s="181">
        <v>44762</v>
      </c>
      <c r="L382" s="179">
        <v>787.78</v>
      </c>
      <c r="M382" s="175" t="s">
        <v>86</v>
      </c>
      <c r="N382" s="176" t="s">
        <v>1068</v>
      </c>
      <c r="O382" s="182" t="s">
        <v>28</v>
      </c>
      <c r="P382" s="179">
        <f>L382</f>
        <v>787.78</v>
      </c>
      <c r="Q382" s="81" t="s">
        <v>152</v>
      </c>
      <c r="R382" s="192">
        <v>3230</v>
      </c>
    </row>
    <row r="383" spans="1:18" x14ac:dyDescent="0.2">
      <c r="A383" s="174"/>
      <c r="B383" s="175" t="s">
        <v>1321</v>
      </c>
      <c r="C383" s="175" t="s">
        <v>188</v>
      </c>
      <c r="D383" s="175" t="s">
        <v>48</v>
      </c>
      <c r="E383" s="176" t="s">
        <v>1322</v>
      </c>
      <c r="F383" s="177" t="s">
        <v>1338</v>
      </c>
      <c r="G383" s="178"/>
      <c r="H383" s="179" t="s">
        <v>40</v>
      </c>
      <c r="I383" s="179" t="s">
        <v>40</v>
      </c>
      <c r="J383" s="180" t="s">
        <v>1340</v>
      </c>
      <c r="K383" s="181">
        <v>44785</v>
      </c>
      <c r="L383" s="179">
        <v>1181.67</v>
      </c>
      <c r="M383" s="175" t="s">
        <v>86</v>
      </c>
      <c r="N383" s="176" t="s">
        <v>1068</v>
      </c>
      <c r="O383" s="182" t="s">
        <v>28</v>
      </c>
      <c r="P383" s="81"/>
      <c r="Q383" s="81"/>
      <c r="R383" s="192"/>
    </row>
    <row r="384" spans="1:18" x14ac:dyDescent="0.2">
      <c r="A384" s="174"/>
      <c r="B384" s="175" t="s">
        <v>1321</v>
      </c>
      <c r="C384" s="175" t="s">
        <v>188</v>
      </c>
      <c r="D384" s="175" t="s">
        <v>48</v>
      </c>
      <c r="E384" s="176" t="s">
        <v>1322</v>
      </c>
      <c r="F384" s="177" t="s">
        <v>1338</v>
      </c>
      <c r="G384" s="178"/>
      <c r="H384" s="179" t="s">
        <v>40</v>
      </c>
      <c r="I384" s="179" t="s">
        <v>40</v>
      </c>
      <c r="J384" s="180" t="s">
        <v>1328</v>
      </c>
      <c r="K384" s="181">
        <v>44785</v>
      </c>
      <c r="L384" s="179">
        <v>393.89</v>
      </c>
      <c r="M384" s="175" t="s">
        <v>86</v>
      </c>
      <c r="N384" s="176" t="s">
        <v>1068</v>
      </c>
      <c r="O384" s="182" t="s">
        <v>28</v>
      </c>
      <c r="P384" s="81"/>
      <c r="Q384" s="81"/>
      <c r="R384" s="192"/>
    </row>
    <row r="385" spans="1:18" x14ac:dyDescent="0.2">
      <c r="A385" s="174"/>
      <c r="B385" s="175" t="s">
        <v>1321</v>
      </c>
      <c r="C385" s="175" t="s">
        <v>188</v>
      </c>
      <c r="D385" s="175" t="s">
        <v>48</v>
      </c>
      <c r="E385" s="176" t="s">
        <v>1322</v>
      </c>
      <c r="F385" s="177" t="s">
        <v>1338</v>
      </c>
      <c r="G385" s="178"/>
      <c r="H385" s="179" t="s">
        <v>40</v>
      </c>
      <c r="I385" s="179" t="s">
        <v>40</v>
      </c>
      <c r="J385" s="180" t="s">
        <v>1332</v>
      </c>
      <c r="K385" s="181">
        <v>44812</v>
      </c>
      <c r="L385" s="179">
        <v>393.89</v>
      </c>
      <c r="M385" s="175" t="s">
        <v>86</v>
      </c>
      <c r="N385" s="176" t="s">
        <v>1068</v>
      </c>
      <c r="O385" s="182" t="s">
        <v>28</v>
      </c>
      <c r="P385" s="81"/>
      <c r="Q385" s="81"/>
      <c r="R385" s="192"/>
    </row>
    <row r="386" spans="1:18" x14ac:dyDescent="0.2">
      <c r="A386" s="174"/>
      <c r="B386" s="175" t="s">
        <v>1321</v>
      </c>
      <c r="C386" s="175" t="s">
        <v>188</v>
      </c>
      <c r="D386" s="175" t="s">
        <v>48</v>
      </c>
      <c r="E386" s="176" t="s">
        <v>1322</v>
      </c>
      <c r="F386" s="177" t="s">
        <v>1338</v>
      </c>
      <c r="G386" s="178"/>
      <c r="H386" s="179" t="s">
        <v>40</v>
      </c>
      <c r="I386" s="179" t="s">
        <v>40</v>
      </c>
      <c r="J386" s="180" t="s">
        <v>1337</v>
      </c>
      <c r="K386" s="181">
        <v>44812</v>
      </c>
      <c r="L386" s="179">
        <v>393.89</v>
      </c>
      <c r="M386" s="175" t="s">
        <v>86</v>
      </c>
      <c r="N386" s="176" t="s">
        <v>1068</v>
      </c>
      <c r="O386" s="182" t="s">
        <v>28</v>
      </c>
      <c r="P386" s="81"/>
      <c r="Q386" s="81"/>
      <c r="R386" s="192"/>
    </row>
    <row r="387" spans="1:18" x14ac:dyDescent="0.2">
      <c r="A387" s="174"/>
      <c r="B387" s="175" t="s">
        <v>1321</v>
      </c>
      <c r="C387" s="175" t="s">
        <v>188</v>
      </c>
      <c r="D387" s="175" t="s">
        <v>48</v>
      </c>
      <c r="E387" s="176" t="s">
        <v>1322</v>
      </c>
      <c r="F387" s="177" t="s">
        <v>1341</v>
      </c>
      <c r="G387" s="178"/>
      <c r="H387" s="179">
        <v>5950</v>
      </c>
      <c r="I387" s="179">
        <v>7080.5</v>
      </c>
      <c r="J387" s="180" t="s">
        <v>1342</v>
      </c>
      <c r="K387" s="181">
        <v>44753</v>
      </c>
      <c r="L387" s="179">
        <v>1011.5</v>
      </c>
      <c r="M387" s="175" t="s">
        <v>86</v>
      </c>
      <c r="N387" s="176" t="s">
        <v>1068</v>
      </c>
      <c r="O387" s="182" t="s">
        <v>28</v>
      </c>
      <c r="P387" s="179">
        <f>L387</f>
        <v>1011.5</v>
      </c>
      <c r="Q387" s="81" t="s">
        <v>152</v>
      </c>
      <c r="R387" s="192">
        <v>3230</v>
      </c>
    </row>
    <row r="388" spans="1:18" x14ac:dyDescent="0.2">
      <c r="A388" s="174"/>
      <c r="B388" s="175" t="s">
        <v>1321</v>
      </c>
      <c r="C388" s="175" t="s">
        <v>188</v>
      </c>
      <c r="D388" s="175" t="s">
        <v>48</v>
      </c>
      <c r="E388" s="176" t="s">
        <v>1322</v>
      </c>
      <c r="F388" s="177" t="s">
        <v>1341</v>
      </c>
      <c r="G388" s="178"/>
      <c r="H388" s="179" t="s">
        <v>40</v>
      </c>
      <c r="I388" s="179" t="s">
        <v>40</v>
      </c>
      <c r="J388" s="180" t="s">
        <v>1340</v>
      </c>
      <c r="K388" s="181">
        <v>44785</v>
      </c>
      <c r="L388" s="179">
        <v>1011.5</v>
      </c>
      <c r="M388" s="175" t="s">
        <v>86</v>
      </c>
      <c r="N388" s="176" t="s">
        <v>1068</v>
      </c>
      <c r="O388" s="182" t="s">
        <v>28</v>
      </c>
      <c r="P388" s="81"/>
      <c r="Q388" s="81"/>
      <c r="R388" s="192"/>
    </row>
    <row r="389" spans="1:18" x14ac:dyDescent="0.2">
      <c r="A389" s="174"/>
      <c r="B389" s="175" t="s">
        <v>1321</v>
      </c>
      <c r="C389" s="175" t="s">
        <v>188</v>
      </c>
      <c r="D389" s="175" t="s">
        <v>48</v>
      </c>
      <c r="E389" s="176" t="s">
        <v>1322</v>
      </c>
      <c r="F389" s="177" t="s">
        <v>1341</v>
      </c>
      <c r="G389" s="178"/>
      <c r="H389" s="179" t="s">
        <v>40</v>
      </c>
      <c r="I389" s="179" t="s">
        <v>40</v>
      </c>
      <c r="J389" s="180" t="s">
        <v>1332</v>
      </c>
      <c r="K389" s="181">
        <v>44812</v>
      </c>
      <c r="L389" s="179">
        <v>3034.5</v>
      </c>
      <c r="M389" s="175" t="s">
        <v>86</v>
      </c>
      <c r="N389" s="176" t="s">
        <v>1068</v>
      </c>
      <c r="O389" s="182" t="s">
        <v>28</v>
      </c>
      <c r="P389" s="81"/>
      <c r="Q389" s="81"/>
      <c r="R389" s="192"/>
    </row>
    <row r="390" spans="1:18" x14ac:dyDescent="0.2">
      <c r="A390" s="174"/>
      <c r="B390" s="175" t="s">
        <v>1321</v>
      </c>
      <c r="C390" s="175" t="s">
        <v>188</v>
      </c>
      <c r="D390" s="175" t="s">
        <v>48</v>
      </c>
      <c r="E390" s="176" t="s">
        <v>1322</v>
      </c>
      <c r="F390" s="177" t="s">
        <v>1343</v>
      </c>
      <c r="G390" s="178"/>
      <c r="H390" s="179">
        <v>5320</v>
      </c>
      <c r="I390" s="179">
        <v>6330.8</v>
      </c>
      <c r="J390" s="180" t="s">
        <v>1342</v>
      </c>
      <c r="K390" s="181">
        <v>44753</v>
      </c>
      <c r="L390" s="179">
        <v>904.4</v>
      </c>
      <c r="M390" s="175" t="s">
        <v>86</v>
      </c>
      <c r="N390" s="176" t="s">
        <v>1068</v>
      </c>
      <c r="O390" s="182" t="s">
        <v>28</v>
      </c>
      <c r="P390" s="179">
        <f>L390</f>
        <v>904.4</v>
      </c>
      <c r="Q390" s="81" t="s">
        <v>152</v>
      </c>
      <c r="R390" s="192">
        <v>3230</v>
      </c>
    </row>
    <row r="391" spans="1:18" x14ac:dyDescent="0.2">
      <c r="A391" s="174"/>
      <c r="B391" s="175" t="s">
        <v>1321</v>
      </c>
      <c r="C391" s="175" t="s">
        <v>188</v>
      </c>
      <c r="D391" s="175" t="s">
        <v>48</v>
      </c>
      <c r="E391" s="176" t="s">
        <v>1322</v>
      </c>
      <c r="F391" s="177" t="s">
        <v>1343</v>
      </c>
      <c r="G391" s="178"/>
      <c r="H391" s="179" t="s">
        <v>40</v>
      </c>
      <c r="I391" s="179" t="s">
        <v>40</v>
      </c>
      <c r="J391" s="180" t="s">
        <v>1340</v>
      </c>
      <c r="K391" s="181">
        <v>44785</v>
      </c>
      <c r="L391" s="179">
        <v>904.4</v>
      </c>
      <c r="M391" s="175" t="s">
        <v>86</v>
      </c>
      <c r="N391" s="176" t="s">
        <v>1068</v>
      </c>
      <c r="O391" s="182" t="s">
        <v>28</v>
      </c>
      <c r="P391" s="81"/>
      <c r="Q391" s="81"/>
      <c r="R391" s="192"/>
    </row>
    <row r="392" spans="1:18" x14ac:dyDescent="0.2">
      <c r="A392" s="174"/>
      <c r="B392" s="175" t="s">
        <v>1321</v>
      </c>
      <c r="C392" s="175" t="s">
        <v>188</v>
      </c>
      <c r="D392" s="175" t="s">
        <v>48</v>
      </c>
      <c r="E392" s="176" t="s">
        <v>1322</v>
      </c>
      <c r="F392" s="177" t="s">
        <v>1343</v>
      </c>
      <c r="G392" s="178"/>
      <c r="H392" s="179" t="s">
        <v>40</v>
      </c>
      <c r="I392" s="179" t="s">
        <v>40</v>
      </c>
      <c r="J392" s="180" t="s">
        <v>1332</v>
      </c>
      <c r="K392" s="181">
        <v>44812</v>
      </c>
      <c r="L392" s="179">
        <v>2713.2</v>
      </c>
      <c r="M392" s="175" t="s">
        <v>86</v>
      </c>
      <c r="N392" s="176" t="s">
        <v>1068</v>
      </c>
      <c r="O392" s="182" t="s">
        <v>28</v>
      </c>
      <c r="P392" s="81"/>
      <c r="Q392" s="81"/>
      <c r="R392" s="192"/>
    </row>
    <row r="393" spans="1:18" x14ac:dyDescent="0.2">
      <c r="A393" s="174"/>
      <c r="B393" s="175" t="s">
        <v>1321</v>
      </c>
      <c r="C393" s="175" t="s">
        <v>188</v>
      </c>
      <c r="D393" s="175" t="s">
        <v>48</v>
      </c>
      <c r="E393" s="176" t="s">
        <v>1322</v>
      </c>
      <c r="F393" s="177" t="s">
        <v>1344</v>
      </c>
      <c r="G393" s="178"/>
      <c r="H393" s="179">
        <v>366</v>
      </c>
      <c r="I393" s="179">
        <v>435.54</v>
      </c>
      <c r="J393" s="180" t="s">
        <v>1345</v>
      </c>
      <c r="K393" s="181">
        <v>44785</v>
      </c>
      <c r="L393" s="179">
        <v>217.77</v>
      </c>
      <c r="M393" s="175" t="s">
        <v>86</v>
      </c>
      <c r="N393" s="176" t="s">
        <v>1068</v>
      </c>
      <c r="O393" s="182" t="s">
        <v>28</v>
      </c>
      <c r="P393" s="81"/>
      <c r="Q393" s="81"/>
      <c r="R393" s="192"/>
    </row>
    <row r="394" spans="1:18" x14ac:dyDescent="0.2">
      <c r="A394" s="174"/>
      <c r="B394" s="175" t="s">
        <v>1321</v>
      </c>
      <c r="C394" s="175" t="s">
        <v>188</v>
      </c>
      <c r="D394" s="175" t="s">
        <v>48</v>
      </c>
      <c r="E394" s="176" t="s">
        <v>1322</v>
      </c>
      <c r="F394" s="177" t="s">
        <v>1344</v>
      </c>
      <c r="G394" s="178"/>
      <c r="H394" s="179" t="s">
        <v>40</v>
      </c>
      <c r="I394" s="179" t="s">
        <v>40</v>
      </c>
      <c r="J394" s="180" t="s">
        <v>1334</v>
      </c>
      <c r="K394" s="181">
        <v>44812</v>
      </c>
      <c r="L394" s="179">
        <v>217.77</v>
      </c>
      <c r="M394" s="175" t="s">
        <v>86</v>
      </c>
      <c r="N394" s="176" t="s">
        <v>1068</v>
      </c>
      <c r="O394" s="182" t="s">
        <v>28</v>
      </c>
      <c r="P394" s="81"/>
      <c r="Q394" s="81"/>
      <c r="R394" s="192"/>
    </row>
    <row r="395" spans="1:18" x14ac:dyDescent="0.2">
      <c r="A395" s="174"/>
      <c r="B395" s="175" t="s">
        <v>1321</v>
      </c>
      <c r="C395" s="175" t="s">
        <v>188</v>
      </c>
      <c r="D395" s="175" t="s">
        <v>48</v>
      </c>
      <c r="E395" s="176" t="s">
        <v>1322</v>
      </c>
      <c r="F395" s="177" t="s">
        <v>1346</v>
      </c>
      <c r="G395" s="178"/>
      <c r="H395" s="179">
        <v>490</v>
      </c>
      <c r="I395" s="179">
        <v>583.1</v>
      </c>
      <c r="J395" s="180" t="s">
        <v>1345</v>
      </c>
      <c r="K395" s="181">
        <v>44785</v>
      </c>
      <c r="L395" s="179">
        <v>583.1</v>
      </c>
      <c r="M395" s="175" t="s">
        <v>86</v>
      </c>
      <c r="N395" s="176" t="s">
        <v>1068</v>
      </c>
      <c r="O395" s="182" t="s">
        <v>28</v>
      </c>
      <c r="P395" s="81"/>
      <c r="Q395" s="81"/>
      <c r="R395" s="192"/>
    </row>
    <row r="396" spans="1:18" x14ac:dyDescent="0.2">
      <c r="A396" s="174"/>
      <c r="B396" s="175" t="s">
        <v>1321</v>
      </c>
      <c r="C396" s="175" t="s">
        <v>188</v>
      </c>
      <c r="D396" s="175" t="s">
        <v>48</v>
      </c>
      <c r="E396" s="176" t="s">
        <v>1322</v>
      </c>
      <c r="F396" s="177" t="s">
        <v>1347</v>
      </c>
      <c r="G396" s="178"/>
      <c r="H396" s="179">
        <v>5180</v>
      </c>
      <c r="I396" s="179">
        <v>6164.2</v>
      </c>
      <c r="J396" s="180" t="s">
        <v>1330</v>
      </c>
      <c r="K396" s="181">
        <v>44753</v>
      </c>
      <c r="L396" s="179">
        <v>3082.1</v>
      </c>
      <c r="M396" s="175" t="s">
        <v>86</v>
      </c>
      <c r="N396" s="176" t="s">
        <v>1068</v>
      </c>
      <c r="O396" s="182" t="s">
        <v>28</v>
      </c>
      <c r="P396" s="179">
        <f>L396</f>
        <v>3082.1</v>
      </c>
      <c r="Q396" s="81" t="s">
        <v>152</v>
      </c>
      <c r="R396" s="192">
        <v>3230</v>
      </c>
    </row>
    <row r="397" spans="1:18" x14ac:dyDescent="0.2">
      <c r="A397" s="174"/>
      <c r="B397" s="175" t="s">
        <v>1321</v>
      </c>
      <c r="C397" s="175" t="s">
        <v>188</v>
      </c>
      <c r="D397" s="175" t="s">
        <v>48</v>
      </c>
      <c r="E397" s="176" t="s">
        <v>1322</v>
      </c>
      <c r="F397" s="177" t="s">
        <v>1347</v>
      </c>
      <c r="G397" s="178"/>
      <c r="H397" s="179" t="s">
        <v>40</v>
      </c>
      <c r="I397" s="179" t="s">
        <v>40</v>
      </c>
      <c r="J397" s="180" t="s">
        <v>1348</v>
      </c>
      <c r="K397" s="181">
        <v>44834</v>
      </c>
      <c r="L397" s="179">
        <v>3082.1</v>
      </c>
      <c r="M397" s="175" t="s">
        <v>86</v>
      </c>
      <c r="N397" s="176" t="s">
        <v>1068</v>
      </c>
      <c r="O397" s="182" t="s">
        <v>28</v>
      </c>
      <c r="P397" s="81"/>
      <c r="Q397" s="81"/>
      <c r="R397" s="192"/>
    </row>
    <row r="398" spans="1:18" s="216" customFormat="1" x14ac:dyDescent="0.2">
      <c r="A398" s="206"/>
      <c r="B398" s="207" t="s">
        <v>1321</v>
      </c>
      <c r="C398" s="207" t="s">
        <v>188</v>
      </c>
      <c r="D398" s="207" t="s">
        <v>48</v>
      </c>
      <c r="E398" s="208" t="s">
        <v>1322</v>
      </c>
      <c r="F398" s="208" t="s">
        <v>1349</v>
      </c>
      <c r="G398" s="208"/>
      <c r="H398" s="209">
        <v>11580</v>
      </c>
      <c r="I398" s="210">
        <v>13780.2</v>
      </c>
      <c r="J398" s="211" t="s">
        <v>1350</v>
      </c>
      <c r="K398" s="212" t="s">
        <v>102</v>
      </c>
      <c r="L398" s="210">
        <v>6890.1</v>
      </c>
      <c r="M398" s="207" t="s">
        <v>86</v>
      </c>
      <c r="N398" s="208" t="s">
        <v>1351</v>
      </c>
      <c r="O398" s="213" t="s">
        <v>28</v>
      </c>
      <c r="P398" s="210">
        <f>L398</f>
        <v>6890.1</v>
      </c>
      <c r="Q398" s="214" t="s">
        <v>152</v>
      </c>
      <c r="R398" s="215">
        <v>3228</v>
      </c>
    </row>
    <row r="399" spans="1:18" s="216" customFormat="1" x14ac:dyDescent="0.2">
      <c r="A399" s="206"/>
      <c r="B399" s="207" t="s">
        <v>1321</v>
      </c>
      <c r="C399" s="207" t="s">
        <v>188</v>
      </c>
      <c r="D399" s="207" t="s">
        <v>48</v>
      </c>
      <c r="E399" s="208" t="s">
        <v>1322</v>
      </c>
      <c r="F399" s="208" t="s">
        <v>1349</v>
      </c>
      <c r="G399" s="208"/>
      <c r="H399" s="209" t="s">
        <v>40</v>
      </c>
      <c r="I399" s="210" t="s">
        <v>40</v>
      </c>
      <c r="J399" s="211" t="s">
        <v>1352</v>
      </c>
      <c r="K399" s="212" t="s">
        <v>160</v>
      </c>
      <c r="L399" s="210">
        <v>4593.3999999999996</v>
      </c>
      <c r="M399" s="207" t="s">
        <v>86</v>
      </c>
      <c r="N399" s="208" t="s">
        <v>1351</v>
      </c>
      <c r="O399" s="213" t="s">
        <v>28</v>
      </c>
      <c r="P399" s="210"/>
      <c r="Q399" s="214"/>
      <c r="R399" s="215"/>
    </row>
    <row r="400" spans="1:18" s="216" customFormat="1" x14ac:dyDescent="0.2">
      <c r="A400" s="206"/>
      <c r="B400" s="207" t="s">
        <v>1321</v>
      </c>
      <c r="C400" s="207" t="s">
        <v>188</v>
      </c>
      <c r="D400" s="207" t="s">
        <v>48</v>
      </c>
      <c r="E400" s="208" t="s">
        <v>1322</v>
      </c>
      <c r="F400" s="208" t="s">
        <v>1353</v>
      </c>
      <c r="G400" s="208"/>
      <c r="H400" s="209">
        <v>13020</v>
      </c>
      <c r="I400" s="210">
        <v>15493.8</v>
      </c>
      <c r="J400" s="211" t="s">
        <v>1354</v>
      </c>
      <c r="K400" s="212" t="s">
        <v>106</v>
      </c>
      <c r="L400" s="210">
        <v>7746.9</v>
      </c>
      <c r="M400" s="207" t="s">
        <v>86</v>
      </c>
      <c r="N400" s="208" t="s">
        <v>1351</v>
      </c>
      <c r="O400" s="213" t="s">
        <v>28</v>
      </c>
      <c r="P400" s="210">
        <f>L400</f>
        <v>7746.9</v>
      </c>
      <c r="Q400" s="214" t="s">
        <v>152</v>
      </c>
      <c r="R400" s="215">
        <v>3228</v>
      </c>
    </row>
    <row r="401" spans="1:18" s="216" customFormat="1" x14ac:dyDescent="0.2">
      <c r="A401" s="206"/>
      <c r="B401" s="207" t="s">
        <v>1321</v>
      </c>
      <c r="C401" s="207" t="s">
        <v>188</v>
      </c>
      <c r="D401" s="207" t="s">
        <v>48</v>
      </c>
      <c r="E401" s="208" t="s">
        <v>1322</v>
      </c>
      <c r="F401" s="208" t="s">
        <v>1353</v>
      </c>
      <c r="G401" s="208"/>
      <c r="H401" s="209" t="s">
        <v>40</v>
      </c>
      <c r="I401" s="210" t="s">
        <v>40</v>
      </c>
      <c r="J401" s="211" t="s">
        <v>1352</v>
      </c>
      <c r="K401" s="212" t="s">
        <v>160</v>
      </c>
      <c r="L401" s="210">
        <v>1291.1500000000001</v>
      </c>
      <c r="M401" s="207" t="s">
        <v>86</v>
      </c>
      <c r="N401" s="208" t="s">
        <v>1351</v>
      </c>
      <c r="O401" s="213" t="s">
        <v>28</v>
      </c>
      <c r="P401" s="210"/>
      <c r="Q401" s="214"/>
      <c r="R401" s="215"/>
    </row>
    <row r="402" spans="1:18" s="216" customFormat="1" x14ac:dyDescent="0.2">
      <c r="A402" s="206"/>
      <c r="B402" s="207" t="s">
        <v>1321</v>
      </c>
      <c r="C402" s="207" t="s">
        <v>188</v>
      </c>
      <c r="D402" s="207" t="s">
        <v>48</v>
      </c>
      <c r="E402" s="208" t="s">
        <v>1322</v>
      </c>
      <c r="F402" s="208" t="s">
        <v>1355</v>
      </c>
      <c r="G402" s="208"/>
      <c r="H402" s="209">
        <v>139</v>
      </c>
      <c r="I402" s="210">
        <v>165.41</v>
      </c>
      <c r="J402" s="211" t="s">
        <v>1352</v>
      </c>
      <c r="K402" s="212" t="s">
        <v>160</v>
      </c>
      <c r="L402" s="210">
        <v>165.41</v>
      </c>
      <c r="M402" s="207" t="s">
        <v>86</v>
      </c>
      <c r="N402" s="208" t="s">
        <v>1351</v>
      </c>
      <c r="O402" s="213" t="s">
        <v>28</v>
      </c>
      <c r="P402" s="210"/>
      <c r="Q402" s="214"/>
      <c r="R402" s="215"/>
    </row>
    <row r="403" spans="1:18" s="216" customFormat="1" x14ac:dyDescent="0.2">
      <c r="A403" s="206"/>
      <c r="B403" s="207" t="s">
        <v>1321</v>
      </c>
      <c r="C403" s="207" t="s">
        <v>188</v>
      </c>
      <c r="D403" s="207" t="s">
        <v>48</v>
      </c>
      <c r="E403" s="208" t="s">
        <v>1322</v>
      </c>
      <c r="F403" s="208" t="s">
        <v>1356</v>
      </c>
      <c r="G403" s="208"/>
      <c r="H403" s="209">
        <v>2850</v>
      </c>
      <c r="I403" s="210">
        <v>3391.5</v>
      </c>
      <c r="J403" s="211" t="s">
        <v>1357</v>
      </c>
      <c r="K403" s="212" t="s">
        <v>152</v>
      </c>
      <c r="L403" s="210">
        <v>2261</v>
      </c>
      <c r="M403" s="207" t="s">
        <v>86</v>
      </c>
      <c r="N403" s="208" t="s">
        <v>1351</v>
      </c>
      <c r="O403" s="213" t="s">
        <v>28</v>
      </c>
      <c r="P403" s="214"/>
      <c r="Q403" s="214"/>
      <c r="R403" s="215"/>
    </row>
    <row r="404" spans="1:18" s="216" customFormat="1" ht="13.5" thickBot="1" x14ac:dyDescent="0.25">
      <c r="A404" s="217"/>
      <c r="B404" s="218" t="s">
        <v>1321</v>
      </c>
      <c r="C404" s="218" t="s">
        <v>188</v>
      </c>
      <c r="D404" s="218" t="s">
        <v>48</v>
      </c>
      <c r="E404" s="219" t="s">
        <v>1322</v>
      </c>
      <c r="F404" s="219" t="s">
        <v>1356</v>
      </c>
      <c r="G404" s="220"/>
      <c r="H404" s="221" t="s">
        <v>40</v>
      </c>
      <c r="I404" s="222" t="s">
        <v>40</v>
      </c>
      <c r="J404" s="223" t="s">
        <v>1358</v>
      </c>
      <c r="K404" s="224" t="s">
        <v>168</v>
      </c>
      <c r="L404" s="222">
        <v>1130.5</v>
      </c>
      <c r="M404" s="218" t="s">
        <v>86</v>
      </c>
      <c r="N404" s="219" t="s">
        <v>1351</v>
      </c>
      <c r="O404" s="225" t="s">
        <v>28</v>
      </c>
      <c r="P404" s="220"/>
      <c r="Q404" s="220"/>
      <c r="R404" s="226"/>
    </row>
    <row r="405" spans="1:18" s="143" customFormat="1" ht="39" thickBot="1" x14ac:dyDescent="0.25">
      <c r="A405" s="153" t="s">
        <v>78</v>
      </c>
      <c r="B405" s="154" t="s">
        <v>1359</v>
      </c>
      <c r="C405" s="154" t="s">
        <v>108</v>
      </c>
      <c r="D405" s="154" t="s">
        <v>48</v>
      </c>
      <c r="E405" s="155" t="s">
        <v>1360</v>
      </c>
      <c r="F405" s="156" t="s">
        <v>1361</v>
      </c>
      <c r="G405" s="157" t="s">
        <v>83</v>
      </c>
      <c r="H405" s="158">
        <v>130813</v>
      </c>
      <c r="I405" s="158">
        <v>155667.47</v>
      </c>
      <c r="J405" s="159"/>
      <c r="K405" s="160"/>
      <c r="L405" s="158">
        <v>155667.47</v>
      </c>
      <c r="M405" s="154" t="s">
        <v>86</v>
      </c>
      <c r="N405" s="155" t="s">
        <v>1068</v>
      </c>
      <c r="O405" s="161"/>
      <c r="P405" s="162"/>
      <c r="Q405" s="162"/>
      <c r="R405" s="163"/>
    </row>
    <row r="406" spans="1:18" x14ac:dyDescent="0.2">
      <c r="A406" s="164"/>
      <c r="B406" s="165" t="s">
        <v>1359</v>
      </c>
      <c r="C406" s="165" t="s">
        <v>108</v>
      </c>
      <c r="D406" s="165" t="s">
        <v>48</v>
      </c>
      <c r="E406" s="166" t="s">
        <v>1360</v>
      </c>
      <c r="F406" s="167" t="s">
        <v>1362</v>
      </c>
      <c r="G406" s="168"/>
      <c r="H406" s="171">
        <v>18019</v>
      </c>
      <c r="I406" s="171">
        <v>21442.61</v>
      </c>
      <c r="J406" s="169" t="s">
        <v>1363</v>
      </c>
      <c r="K406" s="170">
        <v>44757</v>
      </c>
      <c r="L406" s="171">
        <v>5795.3</v>
      </c>
      <c r="M406" s="165" t="s">
        <v>86</v>
      </c>
      <c r="N406" s="166" t="s">
        <v>1068</v>
      </c>
      <c r="O406" s="182" t="s">
        <v>28</v>
      </c>
      <c r="P406" s="171">
        <f>L406</f>
        <v>5795.3</v>
      </c>
      <c r="Q406" s="78" t="s">
        <v>288</v>
      </c>
      <c r="R406" s="173">
        <v>3225</v>
      </c>
    </row>
    <row r="407" spans="1:18" x14ac:dyDescent="0.2">
      <c r="A407" s="174"/>
      <c r="B407" s="175" t="s">
        <v>1359</v>
      </c>
      <c r="C407" s="175" t="s">
        <v>108</v>
      </c>
      <c r="D407" s="175" t="s">
        <v>48</v>
      </c>
      <c r="E407" s="176" t="s">
        <v>1360</v>
      </c>
      <c r="F407" s="177" t="s">
        <v>1362</v>
      </c>
      <c r="G407" s="178"/>
      <c r="H407" s="179" t="s">
        <v>40</v>
      </c>
      <c r="I407" s="179" t="s">
        <v>40</v>
      </c>
      <c r="J407" s="180" t="s">
        <v>1364</v>
      </c>
      <c r="K407" s="181">
        <v>44776</v>
      </c>
      <c r="L407" s="179">
        <v>1738.59</v>
      </c>
      <c r="M407" s="175" t="s">
        <v>86</v>
      </c>
      <c r="N407" s="176" t="s">
        <v>1068</v>
      </c>
      <c r="O407" s="182" t="s">
        <v>28</v>
      </c>
      <c r="P407" s="81"/>
      <c r="Q407" s="81"/>
      <c r="R407" s="192"/>
    </row>
    <row r="408" spans="1:18" x14ac:dyDescent="0.2">
      <c r="A408" s="174"/>
      <c r="B408" s="175" t="s">
        <v>1359</v>
      </c>
      <c r="C408" s="175" t="s">
        <v>108</v>
      </c>
      <c r="D408" s="175" t="s">
        <v>48</v>
      </c>
      <c r="E408" s="176" t="s">
        <v>1360</v>
      </c>
      <c r="F408" s="177" t="s">
        <v>1362</v>
      </c>
      <c r="G408" s="178"/>
      <c r="H408" s="179" t="s">
        <v>40</v>
      </c>
      <c r="I408" s="179" t="s">
        <v>40</v>
      </c>
      <c r="J408" s="180" t="s">
        <v>1365</v>
      </c>
      <c r="K408" s="181">
        <v>44776</v>
      </c>
      <c r="L408" s="179">
        <v>1159.06</v>
      </c>
      <c r="M408" s="175" t="s">
        <v>86</v>
      </c>
      <c r="N408" s="176" t="s">
        <v>1068</v>
      </c>
      <c r="O408" s="182" t="s">
        <v>28</v>
      </c>
      <c r="P408" s="81"/>
      <c r="Q408" s="81"/>
      <c r="R408" s="192"/>
    </row>
    <row r="409" spans="1:18" x14ac:dyDescent="0.2">
      <c r="A409" s="174"/>
      <c r="B409" s="175" t="s">
        <v>1359</v>
      </c>
      <c r="C409" s="175" t="s">
        <v>108</v>
      </c>
      <c r="D409" s="175" t="s">
        <v>48</v>
      </c>
      <c r="E409" s="176" t="s">
        <v>1360</v>
      </c>
      <c r="F409" s="177" t="s">
        <v>1362</v>
      </c>
      <c r="G409" s="178"/>
      <c r="H409" s="179" t="s">
        <v>40</v>
      </c>
      <c r="I409" s="179" t="s">
        <v>40</v>
      </c>
      <c r="J409" s="180" t="s">
        <v>1366</v>
      </c>
      <c r="K409" s="181">
        <v>44776</v>
      </c>
      <c r="L409" s="179">
        <v>5795.3</v>
      </c>
      <c r="M409" s="175" t="s">
        <v>86</v>
      </c>
      <c r="N409" s="176" t="s">
        <v>1068</v>
      </c>
      <c r="O409" s="182" t="s">
        <v>28</v>
      </c>
      <c r="P409" s="81"/>
      <c r="Q409" s="81"/>
      <c r="R409" s="192"/>
    </row>
    <row r="410" spans="1:18" x14ac:dyDescent="0.2">
      <c r="A410" s="174"/>
      <c r="B410" s="175" t="s">
        <v>1359</v>
      </c>
      <c r="C410" s="175" t="s">
        <v>108</v>
      </c>
      <c r="D410" s="175" t="s">
        <v>48</v>
      </c>
      <c r="E410" s="176" t="s">
        <v>1360</v>
      </c>
      <c r="F410" s="177" t="s">
        <v>1362</v>
      </c>
      <c r="G410" s="178"/>
      <c r="H410" s="179" t="s">
        <v>40</v>
      </c>
      <c r="I410" s="179" t="s">
        <v>40</v>
      </c>
      <c r="J410" s="180" t="s">
        <v>1367</v>
      </c>
      <c r="K410" s="181">
        <v>44809</v>
      </c>
      <c r="L410" s="179">
        <v>1738.59</v>
      </c>
      <c r="M410" s="175" t="s">
        <v>86</v>
      </c>
      <c r="N410" s="176" t="s">
        <v>1068</v>
      </c>
      <c r="O410" s="182" t="s">
        <v>28</v>
      </c>
      <c r="P410" s="81"/>
      <c r="Q410" s="81"/>
      <c r="R410" s="192"/>
    </row>
    <row r="411" spans="1:18" x14ac:dyDescent="0.2">
      <c r="A411" s="174"/>
      <c r="B411" s="175" t="s">
        <v>1359</v>
      </c>
      <c r="C411" s="175" t="s">
        <v>108</v>
      </c>
      <c r="D411" s="175" t="s">
        <v>48</v>
      </c>
      <c r="E411" s="176" t="s">
        <v>1360</v>
      </c>
      <c r="F411" s="177" t="s">
        <v>1362</v>
      </c>
      <c r="G411" s="178"/>
      <c r="H411" s="179" t="s">
        <v>40</v>
      </c>
      <c r="I411" s="179" t="s">
        <v>40</v>
      </c>
      <c r="J411" s="180" t="s">
        <v>1368</v>
      </c>
      <c r="K411" s="181">
        <v>44809</v>
      </c>
      <c r="L411" s="179">
        <v>3477.18</v>
      </c>
      <c r="M411" s="175" t="s">
        <v>86</v>
      </c>
      <c r="N411" s="176" t="s">
        <v>1068</v>
      </c>
      <c r="O411" s="182" t="s">
        <v>28</v>
      </c>
      <c r="P411" s="81"/>
      <c r="Q411" s="81"/>
      <c r="R411" s="192"/>
    </row>
    <row r="412" spans="1:18" x14ac:dyDescent="0.2">
      <c r="A412" s="174"/>
      <c r="B412" s="175" t="s">
        <v>1359</v>
      </c>
      <c r="C412" s="175" t="s">
        <v>108</v>
      </c>
      <c r="D412" s="175" t="s">
        <v>48</v>
      </c>
      <c r="E412" s="176" t="s">
        <v>1360</v>
      </c>
      <c r="F412" s="177" t="s">
        <v>1362</v>
      </c>
      <c r="G412" s="178"/>
      <c r="H412" s="179" t="s">
        <v>40</v>
      </c>
      <c r="I412" s="179" t="s">
        <v>40</v>
      </c>
      <c r="J412" s="180" t="s">
        <v>1369</v>
      </c>
      <c r="K412" s="181">
        <v>44809</v>
      </c>
      <c r="L412" s="179">
        <v>1738.59</v>
      </c>
      <c r="M412" s="175" t="s">
        <v>86</v>
      </c>
      <c r="N412" s="176" t="s">
        <v>1068</v>
      </c>
      <c r="O412" s="182" t="s">
        <v>28</v>
      </c>
      <c r="P412" s="81"/>
      <c r="Q412" s="81"/>
      <c r="R412" s="192"/>
    </row>
    <row r="413" spans="1:18" x14ac:dyDescent="0.2">
      <c r="A413" s="174"/>
      <c r="B413" s="175" t="s">
        <v>1359</v>
      </c>
      <c r="C413" s="175" t="s">
        <v>108</v>
      </c>
      <c r="D413" s="175" t="s">
        <v>48</v>
      </c>
      <c r="E413" s="176" t="s">
        <v>1360</v>
      </c>
      <c r="F413" s="177" t="s">
        <v>1370</v>
      </c>
      <c r="G413" s="178"/>
      <c r="H413" s="179">
        <v>15000</v>
      </c>
      <c r="I413" s="179">
        <v>17850</v>
      </c>
      <c r="J413" s="180" t="s">
        <v>1363</v>
      </c>
      <c r="K413" s="181">
        <v>44757</v>
      </c>
      <c r="L413" s="179">
        <v>4462.5</v>
      </c>
      <c r="M413" s="175" t="s">
        <v>86</v>
      </c>
      <c r="N413" s="176" t="s">
        <v>1068</v>
      </c>
      <c r="O413" s="182" t="s">
        <v>28</v>
      </c>
      <c r="P413" s="171">
        <f>L413</f>
        <v>4462.5</v>
      </c>
      <c r="Q413" s="78" t="s">
        <v>288</v>
      </c>
      <c r="R413" s="173">
        <v>3225</v>
      </c>
    </row>
    <row r="414" spans="1:18" x14ac:dyDescent="0.2">
      <c r="A414" s="174"/>
      <c r="B414" s="175" t="s">
        <v>1359</v>
      </c>
      <c r="C414" s="175" t="s">
        <v>108</v>
      </c>
      <c r="D414" s="175" t="s">
        <v>48</v>
      </c>
      <c r="E414" s="176" t="s">
        <v>1360</v>
      </c>
      <c r="F414" s="177" t="s">
        <v>1370</v>
      </c>
      <c r="G414" s="178"/>
      <c r="H414" s="179" t="s">
        <v>40</v>
      </c>
      <c r="I414" s="179" t="s">
        <v>40</v>
      </c>
      <c r="J414" s="180" t="s">
        <v>1364</v>
      </c>
      <c r="K414" s="181">
        <v>44776</v>
      </c>
      <c r="L414" s="179">
        <v>2231.25</v>
      </c>
      <c r="M414" s="175" t="s">
        <v>86</v>
      </c>
      <c r="N414" s="176" t="s">
        <v>1068</v>
      </c>
      <c r="O414" s="182" t="s">
        <v>28</v>
      </c>
      <c r="P414" s="81"/>
      <c r="Q414" s="81"/>
      <c r="R414" s="192"/>
    </row>
    <row r="415" spans="1:18" x14ac:dyDescent="0.2">
      <c r="A415" s="174"/>
      <c r="B415" s="175" t="s">
        <v>1359</v>
      </c>
      <c r="C415" s="175" t="s">
        <v>108</v>
      </c>
      <c r="D415" s="175" t="s">
        <v>48</v>
      </c>
      <c r="E415" s="176" t="s">
        <v>1360</v>
      </c>
      <c r="F415" s="177" t="s">
        <v>1370</v>
      </c>
      <c r="G415" s="178"/>
      <c r="H415" s="179" t="s">
        <v>40</v>
      </c>
      <c r="I415" s="179" t="s">
        <v>40</v>
      </c>
      <c r="J415" s="180" t="s">
        <v>1366</v>
      </c>
      <c r="K415" s="181">
        <v>44776</v>
      </c>
      <c r="L415" s="179">
        <v>4462.5</v>
      </c>
      <c r="M415" s="175" t="s">
        <v>86</v>
      </c>
      <c r="N415" s="176" t="s">
        <v>1068</v>
      </c>
      <c r="O415" s="182" t="s">
        <v>28</v>
      </c>
      <c r="P415" s="81"/>
      <c r="Q415" s="81"/>
      <c r="R415" s="192"/>
    </row>
    <row r="416" spans="1:18" x14ac:dyDescent="0.2">
      <c r="A416" s="174"/>
      <c r="B416" s="175" t="s">
        <v>1359</v>
      </c>
      <c r="C416" s="175" t="s">
        <v>108</v>
      </c>
      <c r="D416" s="175" t="s">
        <v>48</v>
      </c>
      <c r="E416" s="176" t="s">
        <v>1360</v>
      </c>
      <c r="F416" s="177" t="s">
        <v>1370</v>
      </c>
      <c r="G416" s="178"/>
      <c r="H416" s="179" t="s">
        <v>40</v>
      </c>
      <c r="I416" s="179" t="s">
        <v>40</v>
      </c>
      <c r="J416" s="180" t="s">
        <v>1367</v>
      </c>
      <c r="K416" s="181">
        <v>44809</v>
      </c>
      <c r="L416" s="179">
        <v>2231.25</v>
      </c>
      <c r="M416" s="175" t="s">
        <v>86</v>
      </c>
      <c r="N416" s="176" t="s">
        <v>1068</v>
      </c>
      <c r="O416" s="182" t="s">
        <v>28</v>
      </c>
      <c r="P416" s="81"/>
      <c r="Q416" s="81"/>
      <c r="R416" s="192"/>
    </row>
    <row r="417" spans="1:18" x14ac:dyDescent="0.2">
      <c r="A417" s="174"/>
      <c r="B417" s="175" t="s">
        <v>1359</v>
      </c>
      <c r="C417" s="175" t="s">
        <v>108</v>
      </c>
      <c r="D417" s="175" t="s">
        <v>48</v>
      </c>
      <c r="E417" s="176" t="s">
        <v>1360</v>
      </c>
      <c r="F417" s="177" t="s">
        <v>1370</v>
      </c>
      <c r="G417" s="178"/>
      <c r="H417" s="179" t="s">
        <v>40</v>
      </c>
      <c r="I417" s="179" t="s">
        <v>40</v>
      </c>
      <c r="J417" s="180" t="s">
        <v>1368</v>
      </c>
      <c r="K417" s="181">
        <v>44809</v>
      </c>
      <c r="L417" s="179">
        <v>2231.25</v>
      </c>
      <c r="M417" s="175" t="s">
        <v>86</v>
      </c>
      <c r="N417" s="176" t="s">
        <v>1068</v>
      </c>
      <c r="O417" s="182" t="s">
        <v>28</v>
      </c>
      <c r="P417" s="81"/>
      <c r="Q417" s="81"/>
      <c r="R417" s="192"/>
    </row>
    <row r="418" spans="1:18" x14ac:dyDescent="0.2">
      <c r="A418" s="174"/>
      <c r="B418" s="175" t="s">
        <v>1359</v>
      </c>
      <c r="C418" s="175" t="s">
        <v>108</v>
      </c>
      <c r="D418" s="175" t="s">
        <v>48</v>
      </c>
      <c r="E418" s="176" t="s">
        <v>1360</v>
      </c>
      <c r="F418" s="177" t="s">
        <v>1370</v>
      </c>
      <c r="G418" s="178"/>
      <c r="H418" s="179" t="s">
        <v>40</v>
      </c>
      <c r="I418" s="179" t="s">
        <v>40</v>
      </c>
      <c r="J418" s="180" t="s">
        <v>1369</v>
      </c>
      <c r="K418" s="181">
        <v>44809</v>
      </c>
      <c r="L418" s="179">
        <v>2231.25</v>
      </c>
      <c r="M418" s="175" t="s">
        <v>86</v>
      </c>
      <c r="N418" s="176" t="s">
        <v>1068</v>
      </c>
      <c r="O418" s="182" t="s">
        <v>28</v>
      </c>
      <c r="P418" s="81"/>
      <c r="Q418" s="81"/>
      <c r="R418" s="192"/>
    </row>
    <row r="419" spans="1:18" x14ac:dyDescent="0.2">
      <c r="A419" s="174"/>
      <c r="B419" s="175" t="s">
        <v>1359</v>
      </c>
      <c r="C419" s="175" t="s">
        <v>108</v>
      </c>
      <c r="D419" s="175" t="s">
        <v>48</v>
      </c>
      <c r="E419" s="176" t="s">
        <v>1360</v>
      </c>
      <c r="F419" s="177" t="s">
        <v>1371</v>
      </c>
      <c r="G419" s="178"/>
      <c r="H419" s="179">
        <v>17160</v>
      </c>
      <c r="I419" s="179">
        <v>20420.400000000001</v>
      </c>
      <c r="J419" s="180" t="s">
        <v>1363</v>
      </c>
      <c r="K419" s="181">
        <v>44757</v>
      </c>
      <c r="L419" s="179">
        <v>5105.1000000000004</v>
      </c>
      <c r="M419" s="175" t="s">
        <v>86</v>
      </c>
      <c r="N419" s="176" t="s">
        <v>1068</v>
      </c>
      <c r="O419" s="182" t="s">
        <v>28</v>
      </c>
      <c r="P419" s="171">
        <f>L419</f>
        <v>5105.1000000000004</v>
      </c>
      <c r="Q419" s="78" t="s">
        <v>288</v>
      </c>
      <c r="R419" s="173">
        <v>3225</v>
      </c>
    </row>
    <row r="420" spans="1:18" x14ac:dyDescent="0.2">
      <c r="A420" s="174"/>
      <c r="B420" s="175" t="s">
        <v>1359</v>
      </c>
      <c r="C420" s="175" t="s">
        <v>108</v>
      </c>
      <c r="D420" s="175" t="s">
        <v>48</v>
      </c>
      <c r="E420" s="176" t="s">
        <v>1360</v>
      </c>
      <c r="F420" s="177" t="s">
        <v>1371</v>
      </c>
      <c r="G420" s="178"/>
      <c r="H420" s="179" t="s">
        <v>40</v>
      </c>
      <c r="I420" s="179" t="s">
        <v>40</v>
      </c>
      <c r="J420" s="180" t="s">
        <v>1372</v>
      </c>
      <c r="K420" s="181">
        <v>44757</v>
      </c>
      <c r="L420" s="179">
        <v>1701.7</v>
      </c>
      <c r="M420" s="175" t="s">
        <v>86</v>
      </c>
      <c r="N420" s="176" t="s">
        <v>1068</v>
      </c>
      <c r="O420" s="182" t="s">
        <v>28</v>
      </c>
      <c r="P420" s="171">
        <f>L420</f>
        <v>1701.7</v>
      </c>
      <c r="Q420" s="78" t="s">
        <v>288</v>
      </c>
      <c r="R420" s="173">
        <v>3225</v>
      </c>
    </row>
    <row r="421" spans="1:18" x14ac:dyDescent="0.2">
      <c r="A421" s="174"/>
      <c r="B421" s="175" t="s">
        <v>1359</v>
      </c>
      <c r="C421" s="175" t="s">
        <v>108</v>
      </c>
      <c r="D421" s="175" t="s">
        <v>48</v>
      </c>
      <c r="E421" s="176" t="s">
        <v>1360</v>
      </c>
      <c r="F421" s="177" t="s">
        <v>1371</v>
      </c>
      <c r="G421" s="178"/>
      <c r="H421" s="179" t="s">
        <v>40</v>
      </c>
      <c r="I421" s="179" t="s">
        <v>40</v>
      </c>
      <c r="J421" s="180" t="s">
        <v>1364</v>
      </c>
      <c r="K421" s="181">
        <v>44776</v>
      </c>
      <c r="L421" s="179">
        <v>1701.7</v>
      </c>
      <c r="M421" s="175" t="s">
        <v>86</v>
      </c>
      <c r="N421" s="176" t="s">
        <v>1068</v>
      </c>
      <c r="O421" s="182" t="s">
        <v>28</v>
      </c>
      <c r="P421" s="81"/>
      <c r="Q421" s="81"/>
      <c r="R421" s="192"/>
    </row>
    <row r="422" spans="1:18" x14ac:dyDescent="0.2">
      <c r="A422" s="174"/>
      <c r="B422" s="175" t="s">
        <v>1359</v>
      </c>
      <c r="C422" s="175" t="s">
        <v>108</v>
      </c>
      <c r="D422" s="175" t="s">
        <v>48</v>
      </c>
      <c r="E422" s="176" t="s">
        <v>1360</v>
      </c>
      <c r="F422" s="177" t="s">
        <v>1371</v>
      </c>
      <c r="G422" s="178"/>
      <c r="H422" s="179" t="s">
        <v>40</v>
      </c>
      <c r="I422" s="179" t="s">
        <v>40</v>
      </c>
      <c r="J422" s="180" t="s">
        <v>1366</v>
      </c>
      <c r="K422" s="181">
        <v>44776</v>
      </c>
      <c r="L422" s="179">
        <v>5105.1000000000004</v>
      </c>
      <c r="M422" s="175" t="s">
        <v>86</v>
      </c>
      <c r="N422" s="176" t="s">
        <v>1068</v>
      </c>
      <c r="O422" s="182" t="s">
        <v>28</v>
      </c>
      <c r="P422" s="81"/>
      <c r="Q422" s="81"/>
      <c r="R422" s="192"/>
    </row>
    <row r="423" spans="1:18" x14ac:dyDescent="0.2">
      <c r="A423" s="174"/>
      <c r="B423" s="175" t="s">
        <v>1359</v>
      </c>
      <c r="C423" s="175" t="s">
        <v>108</v>
      </c>
      <c r="D423" s="175" t="s">
        <v>48</v>
      </c>
      <c r="E423" s="176" t="s">
        <v>1360</v>
      </c>
      <c r="F423" s="177" t="s">
        <v>1371</v>
      </c>
      <c r="G423" s="178"/>
      <c r="H423" s="179" t="s">
        <v>40</v>
      </c>
      <c r="I423" s="179" t="s">
        <v>40</v>
      </c>
      <c r="J423" s="180" t="s">
        <v>1367</v>
      </c>
      <c r="K423" s="181">
        <v>44809</v>
      </c>
      <c r="L423" s="179">
        <v>1701.7</v>
      </c>
      <c r="M423" s="175" t="s">
        <v>86</v>
      </c>
      <c r="N423" s="176" t="s">
        <v>1068</v>
      </c>
      <c r="O423" s="182" t="s">
        <v>28</v>
      </c>
      <c r="P423" s="81"/>
      <c r="Q423" s="81"/>
      <c r="R423" s="192"/>
    </row>
    <row r="424" spans="1:18" x14ac:dyDescent="0.2">
      <c r="A424" s="174"/>
      <c r="B424" s="175" t="s">
        <v>1359</v>
      </c>
      <c r="C424" s="175" t="s">
        <v>108</v>
      </c>
      <c r="D424" s="175" t="s">
        <v>48</v>
      </c>
      <c r="E424" s="176" t="s">
        <v>1360</v>
      </c>
      <c r="F424" s="177" t="s">
        <v>1371</v>
      </c>
      <c r="G424" s="178"/>
      <c r="H424" s="179" t="s">
        <v>40</v>
      </c>
      <c r="I424" s="179" t="s">
        <v>40</v>
      </c>
      <c r="J424" s="180" t="s">
        <v>1368</v>
      </c>
      <c r="K424" s="181">
        <v>44809</v>
      </c>
      <c r="L424" s="179">
        <v>3403.4</v>
      </c>
      <c r="M424" s="175" t="s">
        <v>86</v>
      </c>
      <c r="N424" s="176" t="s">
        <v>1068</v>
      </c>
      <c r="O424" s="182" t="s">
        <v>28</v>
      </c>
      <c r="P424" s="81"/>
      <c r="Q424" s="81"/>
      <c r="R424" s="192"/>
    </row>
    <row r="425" spans="1:18" x14ac:dyDescent="0.2">
      <c r="A425" s="174"/>
      <c r="B425" s="175" t="s">
        <v>1359</v>
      </c>
      <c r="C425" s="175" t="s">
        <v>108</v>
      </c>
      <c r="D425" s="175" t="s">
        <v>48</v>
      </c>
      <c r="E425" s="176" t="s">
        <v>1360</v>
      </c>
      <c r="F425" s="177" t="s">
        <v>1371</v>
      </c>
      <c r="G425" s="178"/>
      <c r="H425" s="179" t="s">
        <v>40</v>
      </c>
      <c r="I425" s="179" t="s">
        <v>40</v>
      </c>
      <c r="J425" s="180" t="s">
        <v>1369</v>
      </c>
      <c r="K425" s="181">
        <v>44809</v>
      </c>
      <c r="L425" s="179">
        <v>1701.7</v>
      </c>
      <c r="M425" s="175" t="s">
        <v>86</v>
      </c>
      <c r="N425" s="176" t="s">
        <v>1068</v>
      </c>
      <c r="O425" s="182" t="s">
        <v>28</v>
      </c>
      <c r="P425" s="81"/>
      <c r="Q425" s="81"/>
      <c r="R425" s="192"/>
    </row>
    <row r="426" spans="1:18" x14ac:dyDescent="0.2">
      <c r="A426" s="174"/>
      <c r="B426" s="175" t="s">
        <v>1359</v>
      </c>
      <c r="C426" s="175" t="s">
        <v>108</v>
      </c>
      <c r="D426" s="175" t="s">
        <v>48</v>
      </c>
      <c r="E426" s="176" t="s">
        <v>1360</v>
      </c>
      <c r="F426" s="177" t="s">
        <v>1373</v>
      </c>
      <c r="G426" s="178"/>
      <c r="H426" s="179">
        <v>3928</v>
      </c>
      <c r="I426" s="179">
        <v>4674.32</v>
      </c>
      <c r="J426" s="180" t="s">
        <v>1363</v>
      </c>
      <c r="K426" s="181">
        <v>44757</v>
      </c>
      <c r="L426" s="179">
        <v>2337.16</v>
      </c>
      <c r="M426" s="175" t="s">
        <v>86</v>
      </c>
      <c r="N426" s="176" t="s">
        <v>1068</v>
      </c>
      <c r="O426" s="182" t="s">
        <v>28</v>
      </c>
      <c r="P426" s="171">
        <f>L426</f>
        <v>2337.16</v>
      </c>
      <c r="Q426" s="78" t="s">
        <v>288</v>
      </c>
      <c r="R426" s="173">
        <v>3225</v>
      </c>
    </row>
    <row r="427" spans="1:18" x14ac:dyDescent="0.2">
      <c r="A427" s="174"/>
      <c r="B427" s="175" t="s">
        <v>1359</v>
      </c>
      <c r="C427" s="175" t="s">
        <v>108</v>
      </c>
      <c r="D427" s="175" t="s">
        <v>48</v>
      </c>
      <c r="E427" s="176" t="s">
        <v>1360</v>
      </c>
      <c r="F427" s="177" t="s">
        <v>1373</v>
      </c>
      <c r="G427" s="178"/>
      <c r="H427" s="179" t="s">
        <v>40</v>
      </c>
      <c r="I427" s="179" t="s">
        <v>40</v>
      </c>
      <c r="J427" s="180" t="s">
        <v>1368</v>
      </c>
      <c r="K427" s="181">
        <v>44809</v>
      </c>
      <c r="L427" s="179">
        <v>2337.16</v>
      </c>
      <c r="M427" s="175" t="s">
        <v>86</v>
      </c>
      <c r="N427" s="176" t="s">
        <v>1068</v>
      </c>
      <c r="O427" s="182" t="s">
        <v>28</v>
      </c>
      <c r="P427" s="81"/>
      <c r="Q427" s="81"/>
      <c r="R427" s="192"/>
    </row>
    <row r="428" spans="1:18" x14ac:dyDescent="0.2">
      <c r="A428" s="174"/>
      <c r="B428" s="175" t="s">
        <v>1359</v>
      </c>
      <c r="C428" s="175" t="s">
        <v>108</v>
      </c>
      <c r="D428" s="175" t="s">
        <v>48</v>
      </c>
      <c r="E428" s="176" t="s">
        <v>1360</v>
      </c>
      <c r="F428" s="177" t="s">
        <v>1374</v>
      </c>
      <c r="G428" s="178"/>
      <c r="H428" s="179">
        <v>10065</v>
      </c>
      <c r="I428" s="179">
        <v>11977.35</v>
      </c>
      <c r="J428" s="180" t="s">
        <v>1363</v>
      </c>
      <c r="K428" s="181">
        <v>44757</v>
      </c>
      <c r="L428" s="179">
        <v>2540.65</v>
      </c>
      <c r="M428" s="175" t="s">
        <v>86</v>
      </c>
      <c r="N428" s="176" t="s">
        <v>1068</v>
      </c>
      <c r="O428" s="182" t="s">
        <v>28</v>
      </c>
      <c r="P428" s="171">
        <f>L428</f>
        <v>2540.65</v>
      </c>
      <c r="Q428" s="78" t="s">
        <v>288</v>
      </c>
      <c r="R428" s="173">
        <v>3225</v>
      </c>
    </row>
    <row r="429" spans="1:18" x14ac:dyDescent="0.2">
      <c r="A429" s="174"/>
      <c r="B429" s="175" t="s">
        <v>1359</v>
      </c>
      <c r="C429" s="175" t="s">
        <v>108</v>
      </c>
      <c r="D429" s="175" t="s">
        <v>48</v>
      </c>
      <c r="E429" s="176" t="s">
        <v>1360</v>
      </c>
      <c r="F429" s="177" t="s">
        <v>1374</v>
      </c>
      <c r="G429" s="178"/>
      <c r="H429" s="179" t="s">
        <v>40</v>
      </c>
      <c r="I429" s="179" t="s">
        <v>40</v>
      </c>
      <c r="J429" s="180" t="s">
        <v>1372</v>
      </c>
      <c r="K429" s="181">
        <v>44757</v>
      </c>
      <c r="L429" s="179">
        <v>725.9</v>
      </c>
      <c r="M429" s="175" t="s">
        <v>86</v>
      </c>
      <c r="N429" s="176" t="s">
        <v>1068</v>
      </c>
      <c r="O429" s="182" t="s">
        <v>28</v>
      </c>
      <c r="P429" s="171">
        <f>L429</f>
        <v>725.9</v>
      </c>
      <c r="Q429" s="78" t="s">
        <v>288</v>
      </c>
      <c r="R429" s="173">
        <v>3225</v>
      </c>
    </row>
    <row r="430" spans="1:18" x14ac:dyDescent="0.2">
      <c r="A430" s="174"/>
      <c r="B430" s="175" t="s">
        <v>1359</v>
      </c>
      <c r="C430" s="175" t="s">
        <v>108</v>
      </c>
      <c r="D430" s="175" t="s">
        <v>48</v>
      </c>
      <c r="E430" s="176" t="s">
        <v>1360</v>
      </c>
      <c r="F430" s="177" t="s">
        <v>1374</v>
      </c>
      <c r="G430" s="178"/>
      <c r="H430" s="179" t="s">
        <v>40</v>
      </c>
      <c r="I430" s="179" t="s">
        <v>40</v>
      </c>
      <c r="J430" s="180" t="s">
        <v>1375</v>
      </c>
      <c r="K430" s="181">
        <v>44757</v>
      </c>
      <c r="L430" s="179">
        <v>725.9</v>
      </c>
      <c r="M430" s="175" t="s">
        <v>86</v>
      </c>
      <c r="N430" s="176" t="s">
        <v>1068</v>
      </c>
      <c r="O430" s="182" t="s">
        <v>28</v>
      </c>
      <c r="P430" s="171">
        <f>L430</f>
        <v>725.9</v>
      </c>
      <c r="Q430" s="78" t="s">
        <v>288</v>
      </c>
      <c r="R430" s="173">
        <v>3225</v>
      </c>
    </row>
    <row r="431" spans="1:18" x14ac:dyDescent="0.2">
      <c r="A431" s="174"/>
      <c r="B431" s="175" t="s">
        <v>1359</v>
      </c>
      <c r="C431" s="175" t="s">
        <v>108</v>
      </c>
      <c r="D431" s="175" t="s">
        <v>48</v>
      </c>
      <c r="E431" s="176" t="s">
        <v>1360</v>
      </c>
      <c r="F431" s="177" t="s">
        <v>1374</v>
      </c>
      <c r="G431" s="178"/>
      <c r="H431" s="179" t="s">
        <v>40</v>
      </c>
      <c r="I431" s="179" t="s">
        <v>40</v>
      </c>
      <c r="J431" s="180" t="s">
        <v>1364</v>
      </c>
      <c r="K431" s="181">
        <v>44776</v>
      </c>
      <c r="L431" s="179">
        <v>725.9</v>
      </c>
      <c r="M431" s="175" t="s">
        <v>86</v>
      </c>
      <c r="N431" s="176" t="s">
        <v>1068</v>
      </c>
      <c r="O431" s="182" t="s">
        <v>28</v>
      </c>
      <c r="P431" s="81"/>
      <c r="Q431" s="81"/>
      <c r="R431" s="192"/>
    </row>
    <row r="432" spans="1:18" x14ac:dyDescent="0.2">
      <c r="A432" s="174"/>
      <c r="B432" s="175" t="s">
        <v>1359</v>
      </c>
      <c r="C432" s="175" t="s">
        <v>108</v>
      </c>
      <c r="D432" s="175" t="s">
        <v>48</v>
      </c>
      <c r="E432" s="176" t="s">
        <v>1360</v>
      </c>
      <c r="F432" s="177" t="s">
        <v>1374</v>
      </c>
      <c r="G432" s="178"/>
      <c r="H432" s="179" t="s">
        <v>40</v>
      </c>
      <c r="I432" s="179" t="s">
        <v>40</v>
      </c>
      <c r="J432" s="180" t="s">
        <v>1365</v>
      </c>
      <c r="K432" s="181">
        <v>44776</v>
      </c>
      <c r="L432" s="179">
        <v>1088.8499999999999</v>
      </c>
      <c r="M432" s="175" t="s">
        <v>86</v>
      </c>
      <c r="N432" s="176" t="s">
        <v>1068</v>
      </c>
      <c r="O432" s="182" t="s">
        <v>28</v>
      </c>
      <c r="P432" s="81"/>
      <c r="Q432" s="81"/>
      <c r="R432" s="192"/>
    </row>
    <row r="433" spans="1:18" x14ac:dyDescent="0.2">
      <c r="A433" s="174"/>
      <c r="B433" s="175" t="s">
        <v>1359</v>
      </c>
      <c r="C433" s="175" t="s">
        <v>108</v>
      </c>
      <c r="D433" s="175" t="s">
        <v>48</v>
      </c>
      <c r="E433" s="176" t="s">
        <v>1360</v>
      </c>
      <c r="F433" s="177" t="s">
        <v>1374</v>
      </c>
      <c r="G433" s="178"/>
      <c r="H433" s="179" t="s">
        <v>40</v>
      </c>
      <c r="I433" s="179" t="s">
        <v>40</v>
      </c>
      <c r="J433" s="180" t="s">
        <v>1366</v>
      </c>
      <c r="K433" s="181">
        <v>44776</v>
      </c>
      <c r="L433" s="179">
        <v>2540.65</v>
      </c>
      <c r="M433" s="175" t="s">
        <v>86</v>
      </c>
      <c r="N433" s="176" t="s">
        <v>1068</v>
      </c>
      <c r="O433" s="182" t="s">
        <v>28</v>
      </c>
      <c r="P433" s="81"/>
      <c r="Q433" s="81"/>
      <c r="R433" s="192"/>
    </row>
    <row r="434" spans="1:18" x14ac:dyDescent="0.2">
      <c r="A434" s="174"/>
      <c r="B434" s="175" t="s">
        <v>1359</v>
      </c>
      <c r="C434" s="175" t="s">
        <v>108</v>
      </c>
      <c r="D434" s="175" t="s">
        <v>48</v>
      </c>
      <c r="E434" s="176" t="s">
        <v>1360</v>
      </c>
      <c r="F434" s="177" t="s">
        <v>1374</v>
      </c>
      <c r="G434" s="178"/>
      <c r="H434" s="179" t="s">
        <v>40</v>
      </c>
      <c r="I434" s="179" t="s">
        <v>40</v>
      </c>
      <c r="J434" s="180" t="s">
        <v>1367</v>
      </c>
      <c r="K434" s="181">
        <v>44809</v>
      </c>
      <c r="L434" s="179">
        <v>725.9</v>
      </c>
      <c r="M434" s="175" t="s">
        <v>86</v>
      </c>
      <c r="N434" s="176" t="s">
        <v>1068</v>
      </c>
      <c r="O434" s="182" t="s">
        <v>28</v>
      </c>
      <c r="P434" s="81"/>
      <c r="Q434" s="81"/>
      <c r="R434" s="192"/>
    </row>
    <row r="435" spans="1:18" x14ac:dyDescent="0.2">
      <c r="A435" s="174"/>
      <c r="B435" s="175" t="s">
        <v>1359</v>
      </c>
      <c r="C435" s="175" t="s">
        <v>108</v>
      </c>
      <c r="D435" s="175" t="s">
        <v>48</v>
      </c>
      <c r="E435" s="176" t="s">
        <v>1360</v>
      </c>
      <c r="F435" s="177" t="s">
        <v>1374</v>
      </c>
      <c r="G435" s="178"/>
      <c r="H435" s="179" t="s">
        <v>40</v>
      </c>
      <c r="I435" s="179" t="s">
        <v>40</v>
      </c>
      <c r="J435" s="180" t="s">
        <v>1368</v>
      </c>
      <c r="K435" s="181">
        <v>44809</v>
      </c>
      <c r="L435" s="179">
        <v>2177.6999999999998</v>
      </c>
      <c r="M435" s="175" t="s">
        <v>86</v>
      </c>
      <c r="N435" s="176" t="s">
        <v>1068</v>
      </c>
      <c r="O435" s="182" t="s">
        <v>28</v>
      </c>
      <c r="P435" s="81"/>
      <c r="Q435" s="81"/>
      <c r="R435" s="192"/>
    </row>
    <row r="436" spans="1:18" x14ac:dyDescent="0.2">
      <c r="A436" s="174"/>
      <c r="B436" s="175" t="s">
        <v>1359</v>
      </c>
      <c r="C436" s="175" t="s">
        <v>108</v>
      </c>
      <c r="D436" s="175" t="s">
        <v>48</v>
      </c>
      <c r="E436" s="176" t="s">
        <v>1360</v>
      </c>
      <c r="F436" s="177" t="s">
        <v>1374</v>
      </c>
      <c r="G436" s="178"/>
      <c r="H436" s="179" t="s">
        <v>40</v>
      </c>
      <c r="I436" s="179" t="s">
        <v>40</v>
      </c>
      <c r="J436" s="180" t="s">
        <v>1369</v>
      </c>
      <c r="K436" s="181">
        <v>44809</v>
      </c>
      <c r="L436" s="179">
        <v>725.9</v>
      </c>
      <c r="M436" s="175" t="s">
        <v>86</v>
      </c>
      <c r="N436" s="176" t="s">
        <v>1068</v>
      </c>
      <c r="O436" s="182" t="s">
        <v>28</v>
      </c>
      <c r="P436" s="81"/>
      <c r="Q436" s="81"/>
      <c r="R436" s="192"/>
    </row>
    <row r="437" spans="1:18" x14ac:dyDescent="0.2">
      <c r="A437" s="174"/>
      <c r="B437" s="175" t="s">
        <v>1359</v>
      </c>
      <c r="C437" s="175" t="s">
        <v>108</v>
      </c>
      <c r="D437" s="175" t="s">
        <v>48</v>
      </c>
      <c r="E437" s="176" t="s">
        <v>1360</v>
      </c>
      <c r="F437" s="177" t="s">
        <v>1376</v>
      </c>
      <c r="G437" s="178"/>
      <c r="H437" s="179">
        <v>1380</v>
      </c>
      <c r="I437" s="179">
        <v>1642.2</v>
      </c>
      <c r="J437" s="180" t="s">
        <v>1363</v>
      </c>
      <c r="K437" s="181">
        <v>44757</v>
      </c>
      <c r="L437" s="179">
        <v>1642.2</v>
      </c>
      <c r="M437" s="175" t="s">
        <v>86</v>
      </c>
      <c r="N437" s="176" t="s">
        <v>1068</v>
      </c>
      <c r="O437" s="182" t="s">
        <v>28</v>
      </c>
      <c r="P437" s="171">
        <f>L437</f>
        <v>1642.2</v>
      </c>
      <c r="Q437" s="78" t="s">
        <v>288</v>
      </c>
      <c r="R437" s="173">
        <v>3225</v>
      </c>
    </row>
    <row r="438" spans="1:18" x14ac:dyDescent="0.2">
      <c r="A438" s="174"/>
      <c r="B438" s="175" t="s">
        <v>1359</v>
      </c>
      <c r="C438" s="175" t="s">
        <v>108</v>
      </c>
      <c r="D438" s="175" t="s">
        <v>48</v>
      </c>
      <c r="E438" s="176" t="s">
        <v>1360</v>
      </c>
      <c r="F438" s="177" t="s">
        <v>1377</v>
      </c>
      <c r="G438" s="178"/>
      <c r="H438" s="179">
        <v>6296</v>
      </c>
      <c r="I438" s="179">
        <v>7492.24</v>
      </c>
      <c r="J438" s="180" t="s">
        <v>1363</v>
      </c>
      <c r="K438" s="181">
        <v>44757</v>
      </c>
      <c r="L438" s="179">
        <v>7492.24</v>
      </c>
      <c r="M438" s="175" t="s">
        <v>86</v>
      </c>
      <c r="N438" s="176" t="s">
        <v>1068</v>
      </c>
      <c r="O438" s="182" t="s">
        <v>28</v>
      </c>
      <c r="P438" s="171">
        <f>L438</f>
        <v>7492.24</v>
      </c>
      <c r="Q438" s="78" t="s">
        <v>288</v>
      </c>
      <c r="R438" s="173">
        <v>3225</v>
      </c>
    </row>
    <row r="439" spans="1:18" x14ac:dyDescent="0.2">
      <c r="A439" s="174"/>
      <c r="B439" s="175" t="s">
        <v>1359</v>
      </c>
      <c r="C439" s="175" t="s">
        <v>108</v>
      </c>
      <c r="D439" s="175" t="s">
        <v>48</v>
      </c>
      <c r="E439" s="176" t="s">
        <v>1360</v>
      </c>
      <c r="F439" s="177" t="s">
        <v>1378</v>
      </c>
      <c r="G439" s="178"/>
      <c r="H439" s="179">
        <v>15000</v>
      </c>
      <c r="I439" s="179">
        <v>17850</v>
      </c>
      <c r="J439" s="180" t="s">
        <v>1363</v>
      </c>
      <c r="K439" s="181">
        <v>44757</v>
      </c>
      <c r="L439" s="179">
        <v>4462.5</v>
      </c>
      <c r="M439" s="175" t="s">
        <v>86</v>
      </c>
      <c r="N439" s="176" t="s">
        <v>1068</v>
      </c>
      <c r="O439" s="182" t="s">
        <v>28</v>
      </c>
      <c r="P439" s="171">
        <f>L439</f>
        <v>4462.5</v>
      </c>
      <c r="Q439" s="78" t="s">
        <v>288</v>
      </c>
      <c r="R439" s="173">
        <v>3225</v>
      </c>
    </row>
    <row r="440" spans="1:18" x14ac:dyDescent="0.2">
      <c r="A440" s="174"/>
      <c r="B440" s="175" t="s">
        <v>1359</v>
      </c>
      <c r="C440" s="175" t="s">
        <v>108</v>
      </c>
      <c r="D440" s="175" t="s">
        <v>48</v>
      </c>
      <c r="E440" s="176" t="s">
        <v>1360</v>
      </c>
      <c r="F440" s="177" t="s">
        <v>1378</v>
      </c>
      <c r="G440" s="178"/>
      <c r="H440" s="179" t="s">
        <v>40</v>
      </c>
      <c r="I440" s="179" t="s">
        <v>40</v>
      </c>
      <c r="J440" s="180" t="s">
        <v>1364</v>
      </c>
      <c r="K440" s="181">
        <v>44776</v>
      </c>
      <c r="L440" s="179">
        <v>2231.25</v>
      </c>
      <c r="M440" s="175" t="s">
        <v>86</v>
      </c>
      <c r="N440" s="176" t="s">
        <v>1068</v>
      </c>
      <c r="O440" s="182" t="s">
        <v>28</v>
      </c>
      <c r="P440" s="81"/>
      <c r="Q440" s="81"/>
      <c r="R440" s="192"/>
    </row>
    <row r="441" spans="1:18" x14ac:dyDescent="0.2">
      <c r="A441" s="174"/>
      <c r="B441" s="175" t="s">
        <v>1359</v>
      </c>
      <c r="C441" s="175" t="s">
        <v>108</v>
      </c>
      <c r="D441" s="175" t="s">
        <v>48</v>
      </c>
      <c r="E441" s="176" t="s">
        <v>1360</v>
      </c>
      <c r="F441" s="177" t="s">
        <v>1378</v>
      </c>
      <c r="G441" s="178"/>
      <c r="H441" s="179" t="s">
        <v>40</v>
      </c>
      <c r="I441" s="179" t="s">
        <v>40</v>
      </c>
      <c r="J441" s="180" t="s">
        <v>1366</v>
      </c>
      <c r="K441" s="181">
        <v>44776</v>
      </c>
      <c r="L441" s="179">
        <v>4462.5</v>
      </c>
      <c r="M441" s="175" t="s">
        <v>86</v>
      </c>
      <c r="N441" s="176" t="s">
        <v>1068</v>
      </c>
      <c r="O441" s="182" t="s">
        <v>28</v>
      </c>
      <c r="P441" s="81"/>
      <c r="Q441" s="81"/>
      <c r="R441" s="192"/>
    </row>
    <row r="442" spans="1:18" x14ac:dyDescent="0.2">
      <c r="A442" s="174"/>
      <c r="B442" s="175" t="s">
        <v>1359</v>
      </c>
      <c r="C442" s="175" t="s">
        <v>108</v>
      </c>
      <c r="D442" s="175" t="s">
        <v>48</v>
      </c>
      <c r="E442" s="176" t="s">
        <v>1360</v>
      </c>
      <c r="F442" s="177" t="s">
        <v>1378</v>
      </c>
      <c r="G442" s="178"/>
      <c r="H442" s="179" t="s">
        <v>40</v>
      </c>
      <c r="I442" s="179" t="s">
        <v>40</v>
      </c>
      <c r="J442" s="180" t="s">
        <v>1367</v>
      </c>
      <c r="K442" s="181">
        <v>44809</v>
      </c>
      <c r="L442" s="179">
        <v>2231.25</v>
      </c>
      <c r="M442" s="175" t="s">
        <v>86</v>
      </c>
      <c r="N442" s="176" t="s">
        <v>1068</v>
      </c>
      <c r="O442" s="182" t="s">
        <v>28</v>
      </c>
      <c r="P442" s="81"/>
      <c r="Q442" s="81"/>
      <c r="R442" s="192"/>
    </row>
    <row r="443" spans="1:18" x14ac:dyDescent="0.2">
      <c r="A443" s="174"/>
      <c r="B443" s="175" t="s">
        <v>1359</v>
      </c>
      <c r="C443" s="175" t="s">
        <v>108</v>
      </c>
      <c r="D443" s="175" t="s">
        <v>48</v>
      </c>
      <c r="E443" s="176" t="s">
        <v>1360</v>
      </c>
      <c r="F443" s="177" t="s">
        <v>1378</v>
      </c>
      <c r="G443" s="178"/>
      <c r="H443" s="179" t="s">
        <v>40</v>
      </c>
      <c r="I443" s="179" t="s">
        <v>40</v>
      </c>
      <c r="J443" s="180" t="s">
        <v>1368</v>
      </c>
      <c r="K443" s="181">
        <v>44809</v>
      </c>
      <c r="L443" s="179">
        <v>2231.25</v>
      </c>
      <c r="M443" s="175" t="s">
        <v>86</v>
      </c>
      <c r="N443" s="176" t="s">
        <v>1068</v>
      </c>
      <c r="O443" s="182" t="s">
        <v>28</v>
      </c>
      <c r="P443" s="81"/>
      <c r="Q443" s="81"/>
      <c r="R443" s="192"/>
    </row>
    <row r="444" spans="1:18" x14ac:dyDescent="0.2">
      <c r="A444" s="174"/>
      <c r="B444" s="175" t="s">
        <v>1359</v>
      </c>
      <c r="C444" s="175" t="s">
        <v>108</v>
      </c>
      <c r="D444" s="175" t="s">
        <v>48</v>
      </c>
      <c r="E444" s="176" t="s">
        <v>1360</v>
      </c>
      <c r="F444" s="177" t="s">
        <v>1378</v>
      </c>
      <c r="G444" s="178"/>
      <c r="H444" s="179" t="s">
        <v>40</v>
      </c>
      <c r="I444" s="179" t="s">
        <v>40</v>
      </c>
      <c r="J444" s="180" t="s">
        <v>1369</v>
      </c>
      <c r="K444" s="181">
        <v>44809</v>
      </c>
      <c r="L444" s="179">
        <v>2231.25</v>
      </c>
      <c r="M444" s="175" t="s">
        <v>86</v>
      </c>
      <c r="N444" s="176" t="s">
        <v>1068</v>
      </c>
      <c r="O444" s="182" t="s">
        <v>28</v>
      </c>
      <c r="P444" s="81"/>
      <c r="Q444" s="81"/>
      <c r="R444" s="192"/>
    </row>
    <row r="445" spans="1:18" x14ac:dyDescent="0.2">
      <c r="A445" s="174"/>
      <c r="B445" s="175" t="s">
        <v>1359</v>
      </c>
      <c r="C445" s="175" t="s">
        <v>108</v>
      </c>
      <c r="D445" s="175" t="s">
        <v>48</v>
      </c>
      <c r="E445" s="176" t="s">
        <v>1360</v>
      </c>
      <c r="F445" s="177" t="s">
        <v>1379</v>
      </c>
      <c r="G445" s="178"/>
      <c r="H445" s="179">
        <v>7548</v>
      </c>
      <c r="I445" s="179">
        <v>8982.1200000000008</v>
      </c>
      <c r="J445" s="180" t="s">
        <v>1363</v>
      </c>
      <c r="K445" s="181">
        <v>44757</v>
      </c>
      <c r="L445" s="179">
        <v>2245.5300000000002</v>
      </c>
      <c r="M445" s="175" t="s">
        <v>86</v>
      </c>
      <c r="N445" s="176" t="s">
        <v>1068</v>
      </c>
      <c r="O445" s="182" t="s">
        <v>28</v>
      </c>
      <c r="P445" s="171">
        <f>L445</f>
        <v>2245.5300000000002</v>
      </c>
      <c r="Q445" s="78" t="s">
        <v>288</v>
      </c>
      <c r="R445" s="173">
        <v>3225</v>
      </c>
    </row>
    <row r="446" spans="1:18" x14ac:dyDescent="0.2">
      <c r="A446" s="174"/>
      <c r="B446" s="175" t="s">
        <v>1359</v>
      </c>
      <c r="C446" s="175" t="s">
        <v>108</v>
      </c>
      <c r="D446" s="175" t="s">
        <v>48</v>
      </c>
      <c r="E446" s="176" t="s">
        <v>1360</v>
      </c>
      <c r="F446" s="177" t="s">
        <v>1379</v>
      </c>
      <c r="G446" s="178"/>
      <c r="H446" s="179" t="s">
        <v>40</v>
      </c>
      <c r="I446" s="179" t="s">
        <v>40</v>
      </c>
      <c r="J446" s="180" t="s">
        <v>1372</v>
      </c>
      <c r="K446" s="181">
        <v>44757</v>
      </c>
      <c r="L446" s="179">
        <v>748.51</v>
      </c>
      <c r="M446" s="175" t="s">
        <v>86</v>
      </c>
      <c r="N446" s="176" t="s">
        <v>1068</v>
      </c>
      <c r="O446" s="182" t="s">
        <v>28</v>
      </c>
      <c r="P446" s="171">
        <f>L446</f>
        <v>748.51</v>
      </c>
      <c r="Q446" s="78" t="s">
        <v>288</v>
      </c>
      <c r="R446" s="173">
        <v>3225</v>
      </c>
    </row>
    <row r="447" spans="1:18" x14ac:dyDescent="0.2">
      <c r="A447" s="174"/>
      <c r="B447" s="175" t="s">
        <v>1359</v>
      </c>
      <c r="C447" s="175" t="s">
        <v>108</v>
      </c>
      <c r="D447" s="175" t="s">
        <v>48</v>
      </c>
      <c r="E447" s="176" t="s">
        <v>1360</v>
      </c>
      <c r="F447" s="177" t="s">
        <v>1379</v>
      </c>
      <c r="G447" s="178"/>
      <c r="H447" s="179" t="s">
        <v>40</v>
      </c>
      <c r="I447" s="179" t="s">
        <v>40</v>
      </c>
      <c r="J447" s="180" t="s">
        <v>1364</v>
      </c>
      <c r="K447" s="181">
        <v>44776</v>
      </c>
      <c r="L447" s="179">
        <v>748.51</v>
      </c>
      <c r="M447" s="175" t="s">
        <v>86</v>
      </c>
      <c r="N447" s="176" t="s">
        <v>1068</v>
      </c>
      <c r="O447" s="182" t="s">
        <v>28</v>
      </c>
      <c r="P447" s="81"/>
      <c r="Q447" s="81"/>
      <c r="R447" s="192"/>
    </row>
    <row r="448" spans="1:18" x14ac:dyDescent="0.2">
      <c r="A448" s="174"/>
      <c r="B448" s="175" t="s">
        <v>1359</v>
      </c>
      <c r="C448" s="175" t="s">
        <v>108</v>
      </c>
      <c r="D448" s="175" t="s">
        <v>48</v>
      </c>
      <c r="E448" s="176" t="s">
        <v>1360</v>
      </c>
      <c r="F448" s="177" t="s">
        <v>1379</v>
      </c>
      <c r="G448" s="178"/>
      <c r="H448" s="179" t="s">
        <v>40</v>
      </c>
      <c r="I448" s="179" t="s">
        <v>40</v>
      </c>
      <c r="J448" s="180" t="s">
        <v>1366</v>
      </c>
      <c r="K448" s="181">
        <v>44776</v>
      </c>
      <c r="L448" s="179">
        <v>2245.5300000000002</v>
      </c>
      <c r="M448" s="175" t="s">
        <v>86</v>
      </c>
      <c r="N448" s="176" t="s">
        <v>1068</v>
      </c>
      <c r="O448" s="182" t="s">
        <v>28</v>
      </c>
      <c r="P448" s="81"/>
      <c r="Q448" s="81"/>
      <c r="R448" s="192"/>
    </row>
    <row r="449" spans="1:18" x14ac:dyDescent="0.2">
      <c r="A449" s="174"/>
      <c r="B449" s="175" t="s">
        <v>1359</v>
      </c>
      <c r="C449" s="175" t="s">
        <v>108</v>
      </c>
      <c r="D449" s="175" t="s">
        <v>48</v>
      </c>
      <c r="E449" s="176" t="s">
        <v>1360</v>
      </c>
      <c r="F449" s="177" t="s">
        <v>1379</v>
      </c>
      <c r="G449" s="178"/>
      <c r="H449" s="179" t="s">
        <v>40</v>
      </c>
      <c r="I449" s="179" t="s">
        <v>40</v>
      </c>
      <c r="J449" s="180" t="s">
        <v>1367</v>
      </c>
      <c r="K449" s="181">
        <v>44809</v>
      </c>
      <c r="L449" s="179">
        <v>748.51</v>
      </c>
      <c r="M449" s="175" t="s">
        <v>86</v>
      </c>
      <c r="N449" s="176" t="s">
        <v>1068</v>
      </c>
      <c r="O449" s="182" t="s">
        <v>28</v>
      </c>
      <c r="P449" s="81"/>
      <c r="Q449" s="81"/>
      <c r="R449" s="192"/>
    </row>
    <row r="450" spans="1:18" x14ac:dyDescent="0.2">
      <c r="A450" s="174"/>
      <c r="B450" s="175" t="s">
        <v>1359</v>
      </c>
      <c r="C450" s="175" t="s">
        <v>108</v>
      </c>
      <c r="D450" s="175" t="s">
        <v>48</v>
      </c>
      <c r="E450" s="176" t="s">
        <v>1360</v>
      </c>
      <c r="F450" s="177" t="s">
        <v>1379</v>
      </c>
      <c r="G450" s="178"/>
      <c r="H450" s="179" t="s">
        <v>40</v>
      </c>
      <c r="I450" s="179" t="s">
        <v>40</v>
      </c>
      <c r="J450" s="180" t="s">
        <v>1368</v>
      </c>
      <c r="K450" s="181">
        <v>44809</v>
      </c>
      <c r="L450" s="179">
        <v>1497.02</v>
      </c>
      <c r="M450" s="175" t="s">
        <v>86</v>
      </c>
      <c r="N450" s="176" t="s">
        <v>1068</v>
      </c>
      <c r="O450" s="182" t="s">
        <v>28</v>
      </c>
      <c r="P450" s="81"/>
      <c r="Q450" s="81"/>
      <c r="R450" s="192"/>
    </row>
    <row r="451" spans="1:18" x14ac:dyDescent="0.2">
      <c r="A451" s="174"/>
      <c r="B451" s="175" t="s">
        <v>1359</v>
      </c>
      <c r="C451" s="175" t="s">
        <v>108</v>
      </c>
      <c r="D451" s="175" t="s">
        <v>48</v>
      </c>
      <c r="E451" s="176" t="s">
        <v>1360</v>
      </c>
      <c r="F451" s="177" t="s">
        <v>1379</v>
      </c>
      <c r="G451" s="178"/>
      <c r="H451" s="179" t="s">
        <v>40</v>
      </c>
      <c r="I451" s="179" t="s">
        <v>40</v>
      </c>
      <c r="J451" s="180" t="s">
        <v>1369</v>
      </c>
      <c r="K451" s="181">
        <v>44809</v>
      </c>
      <c r="L451" s="179">
        <v>748.51</v>
      </c>
      <c r="M451" s="175" t="s">
        <v>86</v>
      </c>
      <c r="N451" s="176" t="s">
        <v>1068</v>
      </c>
      <c r="O451" s="182" t="s">
        <v>28</v>
      </c>
      <c r="P451" s="81"/>
      <c r="Q451" s="81"/>
      <c r="R451" s="192"/>
    </row>
    <row r="452" spans="1:18" x14ac:dyDescent="0.2">
      <c r="A452" s="174"/>
      <c r="B452" s="175" t="s">
        <v>1359</v>
      </c>
      <c r="C452" s="175" t="s">
        <v>108</v>
      </c>
      <c r="D452" s="175" t="s">
        <v>48</v>
      </c>
      <c r="E452" s="176" t="s">
        <v>1360</v>
      </c>
      <c r="F452" s="177" t="s">
        <v>1380</v>
      </c>
      <c r="G452" s="178"/>
      <c r="H452" s="179">
        <v>33183</v>
      </c>
      <c r="I452" s="179">
        <v>39487.769999999997</v>
      </c>
      <c r="J452" s="180" t="s">
        <v>1363</v>
      </c>
      <c r="K452" s="181">
        <v>44757</v>
      </c>
      <c r="L452" s="179">
        <v>5850.04</v>
      </c>
      <c r="M452" s="175" t="s">
        <v>86</v>
      </c>
      <c r="N452" s="176" t="s">
        <v>1068</v>
      </c>
      <c r="O452" s="182" t="s">
        <v>28</v>
      </c>
      <c r="P452" s="171">
        <f>L452</f>
        <v>5850.04</v>
      </c>
      <c r="Q452" s="78" t="s">
        <v>288</v>
      </c>
      <c r="R452" s="173">
        <v>3225</v>
      </c>
    </row>
    <row r="453" spans="1:18" x14ac:dyDescent="0.2">
      <c r="A453" s="164"/>
      <c r="B453" s="165" t="s">
        <v>1359</v>
      </c>
      <c r="C453" s="165" t="s">
        <v>108</v>
      </c>
      <c r="D453" s="165" t="s">
        <v>48</v>
      </c>
      <c r="E453" s="166" t="s">
        <v>1360</v>
      </c>
      <c r="F453" s="167" t="s">
        <v>1380</v>
      </c>
      <c r="G453" s="168"/>
      <c r="H453" s="171" t="s">
        <v>40</v>
      </c>
      <c r="I453" s="171" t="s">
        <v>40</v>
      </c>
      <c r="J453" s="169" t="s">
        <v>1372</v>
      </c>
      <c r="K453" s="170">
        <v>44757</v>
      </c>
      <c r="L453" s="171">
        <v>2925.02</v>
      </c>
      <c r="M453" s="165" t="s">
        <v>86</v>
      </c>
      <c r="N453" s="166" t="s">
        <v>1068</v>
      </c>
      <c r="O453" s="182" t="s">
        <v>28</v>
      </c>
      <c r="P453" s="171">
        <f>L453</f>
        <v>2925.02</v>
      </c>
      <c r="Q453" s="78" t="s">
        <v>288</v>
      </c>
      <c r="R453" s="173">
        <v>3225</v>
      </c>
    </row>
    <row r="454" spans="1:18" x14ac:dyDescent="0.2">
      <c r="A454" s="174"/>
      <c r="B454" s="175" t="s">
        <v>1359</v>
      </c>
      <c r="C454" s="175" t="s">
        <v>108</v>
      </c>
      <c r="D454" s="175" t="s">
        <v>48</v>
      </c>
      <c r="E454" s="176" t="s">
        <v>1360</v>
      </c>
      <c r="F454" s="177" t="s">
        <v>1380</v>
      </c>
      <c r="G454" s="178"/>
      <c r="H454" s="179" t="s">
        <v>40</v>
      </c>
      <c r="I454" s="179" t="s">
        <v>40</v>
      </c>
      <c r="J454" s="180" t="s">
        <v>1375</v>
      </c>
      <c r="K454" s="181">
        <v>44757</v>
      </c>
      <c r="L454" s="179">
        <v>4387.53</v>
      </c>
      <c r="M454" s="175" t="s">
        <v>86</v>
      </c>
      <c r="N454" s="176" t="s">
        <v>1068</v>
      </c>
      <c r="O454" s="182" t="s">
        <v>28</v>
      </c>
      <c r="P454" s="171">
        <f>L454</f>
        <v>4387.53</v>
      </c>
      <c r="Q454" s="78" t="s">
        <v>288</v>
      </c>
      <c r="R454" s="173">
        <v>3225</v>
      </c>
    </row>
    <row r="455" spans="1:18" x14ac:dyDescent="0.2">
      <c r="A455" s="174"/>
      <c r="B455" s="175" t="s">
        <v>1359</v>
      </c>
      <c r="C455" s="175" t="s">
        <v>108</v>
      </c>
      <c r="D455" s="175" t="s">
        <v>48</v>
      </c>
      <c r="E455" s="176" t="s">
        <v>1360</v>
      </c>
      <c r="F455" s="177" t="s">
        <v>1380</v>
      </c>
      <c r="G455" s="178"/>
      <c r="H455" s="179" t="s">
        <v>40</v>
      </c>
      <c r="I455" s="179" t="s">
        <v>40</v>
      </c>
      <c r="J455" s="180" t="s">
        <v>1364</v>
      </c>
      <c r="K455" s="181">
        <v>44776</v>
      </c>
      <c r="L455" s="179">
        <v>2925.02</v>
      </c>
      <c r="M455" s="175" t="s">
        <v>86</v>
      </c>
      <c r="N455" s="176" t="s">
        <v>1068</v>
      </c>
      <c r="O455" s="182" t="s">
        <v>28</v>
      </c>
      <c r="P455" s="81"/>
      <c r="Q455" s="81"/>
      <c r="R455" s="192"/>
    </row>
    <row r="456" spans="1:18" x14ac:dyDescent="0.2">
      <c r="A456" s="174"/>
      <c r="B456" s="175" t="s">
        <v>1359</v>
      </c>
      <c r="C456" s="175" t="s">
        <v>108</v>
      </c>
      <c r="D456" s="175" t="s">
        <v>48</v>
      </c>
      <c r="E456" s="176" t="s">
        <v>1360</v>
      </c>
      <c r="F456" s="177" t="s">
        <v>1380</v>
      </c>
      <c r="G456" s="178"/>
      <c r="H456" s="179" t="s">
        <v>40</v>
      </c>
      <c r="I456" s="179" t="s">
        <v>40</v>
      </c>
      <c r="J456" s="180" t="s">
        <v>1365</v>
      </c>
      <c r="K456" s="181">
        <v>44776</v>
      </c>
      <c r="L456" s="179">
        <v>4387.53</v>
      </c>
      <c r="M456" s="175" t="s">
        <v>86</v>
      </c>
      <c r="N456" s="176" t="s">
        <v>1068</v>
      </c>
      <c r="O456" s="182" t="s">
        <v>28</v>
      </c>
      <c r="P456" s="81"/>
      <c r="Q456" s="81"/>
      <c r="R456" s="192"/>
    </row>
    <row r="457" spans="1:18" x14ac:dyDescent="0.2">
      <c r="A457" s="174"/>
      <c r="B457" s="175" t="s">
        <v>1359</v>
      </c>
      <c r="C457" s="175" t="s">
        <v>108</v>
      </c>
      <c r="D457" s="175" t="s">
        <v>48</v>
      </c>
      <c r="E457" s="176" t="s">
        <v>1360</v>
      </c>
      <c r="F457" s="177" t="s">
        <v>1380</v>
      </c>
      <c r="G457" s="178"/>
      <c r="H457" s="179" t="s">
        <v>40</v>
      </c>
      <c r="I457" s="179" t="s">
        <v>40</v>
      </c>
      <c r="J457" s="180" t="s">
        <v>1366</v>
      </c>
      <c r="K457" s="181">
        <v>44776</v>
      </c>
      <c r="L457" s="179">
        <v>5850.04</v>
      </c>
      <c r="M457" s="175" t="s">
        <v>86</v>
      </c>
      <c r="N457" s="176" t="s">
        <v>1068</v>
      </c>
      <c r="O457" s="182" t="s">
        <v>28</v>
      </c>
      <c r="P457" s="81"/>
      <c r="Q457" s="81"/>
      <c r="R457" s="192"/>
    </row>
    <row r="458" spans="1:18" x14ac:dyDescent="0.2">
      <c r="A458" s="174"/>
      <c r="B458" s="175" t="s">
        <v>1359</v>
      </c>
      <c r="C458" s="175" t="s">
        <v>108</v>
      </c>
      <c r="D458" s="175" t="s">
        <v>48</v>
      </c>
      <c r="E458" s="176" t="s">
        <v>1360</v>
      </c>
      <c r="F458" s="177" t="s">
        <v>1380</v>
      </c>
      <c r="G458" s="178"/>
      <c r="H458" s="179" t="s">
        <v>40</v>
      </c>
      <c r="I458" s="179" t="s">
        <v>40</v>
      </c>
      <c r="J458" s="180" t="s">
        <v>1367</v>
      </c>
      <c r="K458" s="181">
        <v>44809</v>
      </c>
      <c r="L458" s="179">
        <v>4387.53</v>
      </c>
      <c r="M458" s="175" t="s">
        <v>86</v>
      </c>
      <c r="N458" s="176" t="s">
        <v>1068</v>
      </c>
      <c r="O458" s="182" t="s">
        <v>28</v>
      </c>
      <c r="P458" s="81"/>
      <c r="Q458" s="81"/>
      <c r="R458" s="192"/>
    </row>
    <row r="459" spans="1:18" x14ac:dyDescent="0.2">
      <c r="A459" s="174"/>
      <c r="B459" s="175" t="s">
        <v>1359</v>
      </c>
      <c r="C459" s="175" t="s">
        <v>108</v>
      </c>
      <c r="D459" s="175" t="s">
        <v>48</v>
      </c>
      <c r="E459" s="176" t="s">
        <v>1360</v>
      </c>
      <c r="F459" s="177" t="s">
        <v>1380</v>
      </c>
      <c r="G459" s="178"/>
      <c r="H459" s="179" t="s">
        <v>40</v>
      </c>
      <c r="I459" s="179" t="s">
        <v>40</v>
      </c>
      <c r="J459" s="180" t="s">
        <v>1368</v>
      </c>
      <c r="K459" s="181">
        <v>44809</v>
      </c>
      <c r="L459" s="179">
        <v>5850.04</v>
      </c>
      <c r="M459" s="175" t="s">
        <v>86</v>
      </c>
      <c r="N459" s="176" t="s">
        <v>1068</v>
      </c>
      <c r="O459" s="182" t="s">
        <v>28</v>
      </c>
      <c r="P459" s="81"/>
      <c r="Q459" s="81"/>
      <c r="R459" s="192"/>
    </row>
    <row r="460" spans="1:18" x14ac:dyDescent="0.2">
      <c r="A460" s="174"/>
      <c r="B460" s="175" t="s">
        <v>1359</v>
      </c>
      <c r="C460" s="175" t="s">
        <v>108</v>
      </c>
      <c r="D460" s="175" t="s">
        <v>48</v>
      </c>
      <c r="E460" s="176" t="s">
        <v>1360</v>
      </c>
      <c r="F460" s="177" t="s">
        <v>1380</v>
      </c>
      <c r="G460" s="178"/>
      <c r="H460" s="179" t="s">
        <v>40</v>
      </c>
      <c r="I460" s="179" t="s">
        <v>40</v>
      </c>
      <c r="J460" s="180" t="s">
        <v>1369</v>
      </c>
      <c r="K460" s="181">
        <v>44809</v>
      </c>
      <c r="L460" s="179">
        <v>2925.02</v>
      </c>
      <c r="M460" s="175" t="s">
        <v>86</v>
      </c>
      <c r="N460" s="176" t="s">
        <v>1068</v>
      </c>
      <c r="O460" s="182" t="s">
        <v>28</v>
      </c>
      <c r="P460" s="81"/>
      <c r="Q460" s="81"/>
      <c r="R460" s="192"/>
    </row>
    <row r="461" spans="1:18" x14ac:dyDescent="0.2">
      <c r="A461" s="174"/>
      <c r="B461" s="175" t="s">
        <v>1359</v>
      </c>
      <c r="C461" s="175" t="s">
        <v>108</v>
      </c>
      <c r="D461" s="175" t="s">
        <v>48</v>
      </c>
      <c r="E461" s="176" t="s">
        <v>1360</v>
      </c>
      <c r="F461" s="177" t="s">
        <v>1381</v>
      </c>
      <c r="G461" s="178"/>
      <c r="H461" s="179">
        <v>712</v>
      </c>
      <c r="I461" s="179">
        <v>847.28</v>
      </c>
      <c r="J461" s="180" t="s">
        <v>1363</v>
      </c>
      <c r="K461" s="181">
        <v>44757</v>
      </c>
      <c r="L461" s="179">
        <v>847.28</v>
      </c>
      <c r="M461" s="175" t="s">
        <v>86</v>
      </c>
      <c r="N461" s="176" t="s">
        <v>1068</v>
      </c>
      <c r="O461" s="182" t="s">
        <v>28</v>
      </c>
      <c r="P461" s="171">
        <f>L461</f>
        <v>847.28</v>
      </c>
      <c r="Q461" s="78" t="s">
        <v>288</v>
      </c>
      <c r="R461" s="173">
        <v>3225</v>
      </c>
    </row>
    <row r="462" spans="1:18" x14ac:dyDescent="0.2">
      <c r="A462" s="174"/>
      <c r="B462" s="175" t="s">
        <v>1359</v>
      </c>
      <c r="C462" s="175" t="s">
        <v>108</v>
      </c>
      <c r="D462" s="175" t="s">
        <v>48</v>
      </c>
      <c r="E462" s="176" t="s">
        <v>1360</v>
      </c>
      <c r="F462" s="177" t="s">
        <v>1382</v>
      </c>
      <c r="G462" s="178"/>
      <c r="H462" s="179">
        <v>1176</v>
      </c>
      <c r="I462" s="179">
        <v>1399.44</v>
      </c>
      <c r="J462" s="180" t="s">
        <v>1363</v>
      </c>
      <c r="K462" s="181">
        <v>44757</v>
      </c>
      <c r="L462" s="179">
        <v>699.72</v>
      </c>
      <c r="M462" s="175" t="s">
        <v>86</v>
      </c>
      <c r="N462" s="176" t="s">
        <v>1068</v>
      </c>
      <c r="O462" s="182" t="s">
        <v>28</v>
      </c>
      <c r="P462" s="171">
        <f>L462</f>
        <v>699.72</v>
      </c>
      <c r="Q462" s="78" t="s">
        <v>288</v>
      </c>
      <c r="R462" s="173">
        <v>3225</v>
      </c>
    </row>
    <row r="463" spans="1:18" x14ac:dyDescent="0.2">
      <c r="A463" s="174"/>
      <c r="B463" s="175" t="s">
        <v>1359</v>
      </c>
      <c r="C463" s="175" t="s">
        <v>108</v>
      </c>
      <c r="D463" s="175" t="s">
        <v>48</v>
      </c>
      <c r="E463" s="176" t="s">
        <v>1360</v>
      </c>
      <c r="F463" s="177" t="s">
        <v>1382</v>
      </c>
      <c r="G463" s="178"/>
      <c r="H463" s="179" t="s">
        <v>40</v>
      </c>
      <c r="I463" s="179" t="s">
        <v>40</v>
      </c>
      <c r="J463" s="180" t="s">
        <v>1368</v>
      </c>
      <c r="K463" s="181">
        <v>44809</v>
      </c>
      <c r="L463" s="179">
        <v>699.72</v>
      </c>
      <c r="M463" s="175" t="s">
        <v>86</v>
      </c>
      <c r="N463" s="176" t="s">
        <v>1068</v>
      </c>
      <c r="O463" s="182" t="s">
        <v>28</v>
      </c>
      <c r="P463" s="81"/>
      <c r="Q463" s="81"/>
      <c r="R463" s="192"/>
    </row>
    <row r="464" spans="1:18" x14ac:dyDescent="0.2">
      <c r="A464" s="174"/>
      <c r="B464" s="175" t="s">
        <v>1359</v>
      </c>
      <c r="C464" s="175" t="s">
        <v>108</v>
      </c>
      <c r="D464" s="175" t="s">
        <v>48</v>
      </c>
      <c r="E464" s="176" t="s">
        <v>1360</v>
      </c>
      <c r="F464" s="177" t="s">
        <v>1383</v>
      </c>
      <c r="G464" s="178"/>
      <c r="H464" s="179">
        <v>482</v>
      </c>
      <c r="I464" s="179">
        <v>573.58000000000004</v>
      </c>
      <c r="J464" s="180" t="s">
        <v>1363</v>
      </c>
      <c r="K464" s="181">
        <v>44757</v>
      </c>
      <c r="L464" s="179">
        <v>286.79000000000002</v>
      </c>
      <c r="M464" s="175" t="s">
        <v>86</v>
      </c>
      <c r="N464" s="176" t="s">
        <v>1068</v>
      </c>
      <c r="O464" s="182" t="s">
        <v>28</v>
      </c>
      <c r="P464" s="171">
        <f>L464</f>
        <v>286.79000000000002</v>
      </c>
      <c r="Q464" s="78" t="s">
        <v>288</v>
      </c>
      <c r="R464" s="173">
        <v>3225</v>
      </c>
    </row>
    <row r="465" spans="1:18" x14ac:dyDescent="0.2">
      <c r="A465" s="174"/>
      <c r="B465" s="175" t="s">
        <v>1359</v>
      </c>
      <c r="C465" s="175" t="s">
        <v>108</v>
      </c>
      <c r="D465" s="175" t="s">
        <v>48</v>
      </c>
      <c r="E465" s="176" t="s">
        <v>1360</v>
      </c>
      <c r="F465" s="177" t="s">
        <v>1383</v>
      </c>
      <c r="G465" s="178"/>
      <c r="H465" s="179" t="s">
        <v>40</v>
      </c>
      <c r="I465" s="179" t="s">
        <v>40</v>
      </c>
      <c r="J465" s="180" t="s">
        <v>1384</v>
      </c>
      <c r="K465" s="181">
        <v>44827</v>
      </c>
      <c r="L465" s="179">
        <v>286.79000000000002</v>
      </c>
      <c r="M465" s="175" t="s">
        <v>86</v>
      </c>
      <c r="N465" s="176" t="s">
        <v>1068</v>
      </c>
      <c r="O465" s="182" t="s">
        <v>28</v>
      </c>
      <c r="P465" s="81"/>
      <c r="Q465" s="81"/>
      <c r="R465" s="192"/>
    </row>
    <row r="466" spans="1:18" x14ac:dyDescent="0.2">
      <c r="A466" s="174"/>
      <c r="B466" s="175" t="s">
        <v>1359</v>
      </c>
      <c r="C466" s="175" t="s">
        <v>108</v>
      </c>
      <c r="D466" s="175" t="s">
        <v>48</v>
      </c>
      <c r="E466" s="176" t="s">
        <v>1360</v>
      </c>
      <c r="F466" s="177" t="s">
        <v>1385</v>
      </c>
      <c r="G466" s="178"/>
      <c r="H466" s="179">
        <v>864</v>
      </c>
      <c r="I466" s="179">
        <v>1028.1600000000001</v>
      </c>
      <c r="J466" s="180" t="s">
        <v>1363</v>
      </c>
      <c r="K466" s="181">
        <v>44757</v>
      </c>
      <c r="L466" s="179">
        <v>385.56</v>
      </c>
      <c r="M466" s="175" t="s">
        <v>86</v>
      </c>
      <c r="N466" s="176" t="s">
        <v>1068</v>
      </c>
      <c r="O466" s="182" t="s">
        <v>28</v>
      </c>
      <c r="P466" s="171">
        <f>L466</f>
        <v>385.56</v>
      </c>
      <c r="Q466" s="78" t="s">
        <v>288</v>
      </c>
      <c r="R466" s="173">
        <v>3225</v>
      </c>
    </row>
    <row r="467" spans="1:18" x14ac:dyDescent="0.2">
      <c r="A467" s="174"/>
      <c r="B467" s="175" t="s">
        <v>1359</v>
      </c>
      <c r="C467" s="175" t="s">
        <v>108</v>
      </c>
      <c r="D467" s="175" t="s">
        <v>48</v>
      </c>
      <c r="E467" s="176" t="s">
        <v>1360</v>
      </c>
      <c r="F467" s="177" t="s">
        <v>1385</v>
      </c>
      <c r="G467" s="178"/>
      <c r="H467" s="179" t="s">
        <v>40</v>
      </c>
      <c r="I467" s="179" t="s">
        <v>40</v>
      </c>
      <c r="J467" s="180" t="s">
        <v>1366</v>
      </c>
      <c r="K467" s="181">
        <v>44776</v>
      </c>
      <c r="L467" s="179">
        <v>385.56</v>
      </c>
      <c r="M467" s="175" t="s">
        <v>86</v>
      </c>
      <c r="N467" s="176" t="s">
        <v>1068</v>
      </c>
      <c r="O467" s="182" t="s">
        <v>28</v>
      </c>
      <c r="P467" s="81"/>
      <c r="Q467" s="81"/>
      <c r="R467" s="192"/>
    </row>
    <row r="468" spans="1:18" ht="13.5" thickBot="1" x14ac:dyDescent="0.25">
      <c r="A468" s="183"/>
      <c r="B468" s="184" t="s">
        <v>1359</v>
      </c>
      <c r="C468" s="184" t="s">
        <v>108</v>
      </c>
      <c r="D468" s="184" t="s">
        <v>48</v>
      </c>
      <c r="E468" s="185" t="s">
        <v>1360</v>
      </c>
      <c r="F468" s="186" t="s">
        <v>1385</v>
      </c>
      <c r="G468" s="187"/>
      <c r="H468" s="188" t="s">
        <v>40</v>
      </c>
      <c r="I468" s="188" t="s">
        <v>40</v>
      </c>
      <c r="J468" s="189" t="s">
        <v>1368</v>
      </c>
      <c r="K468" s="190">
        <v>44809</v>
      </c>
      <c r="L468" s="188">
        <v>257.04000000000002</v>
      </c>
      <c r="M468" s="184" t="s">
        <v>86</v>
      </c>
      <c r="N468" s="185" t="s">
        <v>1068</v>
      </c>
      <c r="O468" s="182" t="s">
        <v>28</v>
      </c>
      <c r="P468" s="193"/>
      <c r="Q468" s="193"/>
      <c r="R468" s="194"/>
    </row>
    <row r="469" spans="1:18" s="143" customFormat="1" ht="39" thickBot="1" x14ac:dyDescent="0.25">
      <c r="A469" s="153" t="s">
        <v>78</v>
      </c>
      <c r="B469" s="154" t="s">
        <v>1386</v>
      </c>
      <c r="C469" s="154" t="s">
        <v>265</v>
      </c>
      <c r="D469" s="154" t="s">
        <v>1387</v>
      </c>
      <c r="E469" s="155" t="s">
        <v>1388</v>
      </c>
      <c r="F469" s="227" t="s">
        <v>1389</v>
      </c>
      <c r="G469" s="157" t="s">
        <v>83</v>
      </c>
      <c r="H469" s="158">
        <v>223559.1</v>
      </c>
      <c r="I469" s="158">
        <v>266035.34000000003</v>
      </c>
      <c r="J469" s="159"/>
      <c r="K469" s="160"/>
      <c r="L469" s="158">
        <v>266035.34000000003</v>
      </c>
      <c r="M469" s="154" t="s">
        <v>86</v>
      </c>
      <c r="N469" s="155" t="s">
        <v>1068</v>
      </c>
      <c r="O469" s="161"/>
      <c r="P469" s="162"/>
      <c r="Q469" s="162"/>
      <c r="R469" s="163"/>
    </row>
    <row r="470" spans="1:18" x14ac:dyDescent="0.2">
      <c r="A470" s="164"/>
      <c r="B470" s="165" t="s">
        <v>1386</v>
      </c>
      <c r="C470" s="165" t="s">
        <v>265</v>
      </c>
      <c r="D470" s="165" t="s">
        <v>1387</v>
      </c>
      <c r="E470" s="166" t="s">
        <v>1388</v>
      </c>
      <c r="F470" s="167" t="s">
        <v>1390</v>
      </c>
      <c r="G470" s="168"/>
      <c r="H470" s="171">
        <v>530.66999999999996</v>
      </c>
      <c r="I470" s="171">
        <v>631.5</v>
      </c>
      <c r="J470" s="169" t="s">
        <v>1391</v>
      </c>
      <c r="K470" s="170">
        <v>44776</v>
      </c>
      <c r="L470" s="171">
        <v>631.4973</v>
      </c>
      <c r="M470" s="165" t="s">
        <v>86</v>
      </c>
      <c r="N470" s="166" t="s">
        <v>1068</v>
      </c>
      <c r="O470" s="182" t="s">
        <v>37</v>
      </c>
      <c r="P470" s="78"/>
      <c r="Q470" s="78"/>
      <c r="R470" s="173"/>
    </row>
    <row r="471" spans="1:18" x14ac:dyDescent="0.2">
      <c r="A471" s="174"/>
      <c r="B471" s="175" t="s">
        <v>1386</v>
      </c>
      <c r="C471" s="175" t="s">
        <v>265</v>
      </c>
      <c r="D471" s="175" t="s">
        <v>1387</v>
      </c>
      <c r="E471" s="176" t="s">
        <v>1388</v>
      </c>
      <c r="F471" s="177" t="s">
        <v>1392</v>
      </c>
      <c r="G471" s="178"/>
      <c r="H471" s="179">
        <v>4000</v>
      </c>
      <c r="I471" s="179">
        <v>4760</v>
      </c>
      <c r="J471" s="180" t="s">
        <v>1391</v>
      </c>
      <c r="K471" s="181">
        <v>44776</v>
      </c>
      <c r="L471" s="179">
        <v>4760</v>
      </c>
      <c r="M471" s="175" t="s">
        <v>86</v>
      </c>
      <c r="N471" s="176" t="s">
        <v>1068</v>
      </c>
      <c r="O471" s="182" t="s">
        <v>37</v>
      </c>
      <c r="P471" s="81"/>
      <c r="Q471" s="81"/>
      <c r="R471" s="192"/>
    </row>
    <row r="472" spans="1:18" x14ac:dyDescent="0.2">
      <c r="A472" s="174"/>
      <c r="B472" s="175" t="s">
        <v>1386</v>
      </c>
      <c r="C472" s="175" t="s">
        <v>265</v>
      </c>
      <c r="D472" s="175" t="s">
        <v>1387</v>
      </c>
      <c r="E472" s="176" t="s">
        <v>1388</v>
      </c>
      <c r="F472" s="177" t="s">
        <v>1393</v>
      </c>
      <c r="G472" s="178"/>
      <c r="H472" s="179">
        <v>5306.7</v>
      </c>
      <c r="I472" s="179">
        <v>6314.97</v>
      </c>
      <c r="J472" s="180" t="s">
        <v>1391</v>
      </c>
      <c r="K472" s="181">
        <v>44776</v>
      </c>
      <c r="L472" s="179">
        <v>4420.47</v>
      </c>
      <c r="M472" s="175" t="s">
        <v>86</v>
      </c>
      <c r="N472" s="176" t="s">
        <v>1068</v>
      </c>
      <c r="O472" s="182" t="s">
        <v>37</v>
      </c>
      <c r="P472" s="81"/>
      <c r="Q472" s="81"/>
      <c r="R472" s="192"/>
    </row>
    <row r="473" spans="1:18" x14ac:dyDescent="0.2">
      <c r="A473" s="174"/>
      <c r="B473" s="175" t="s">
        <v>1386</v>
      </c>
      <c r="C473" s="175" t="s">
        <v>265</v>
      </c>
      <c r="D473" s="175" t="s">
        <v>1387</v>
      </c>
      <c r="E473" s="176" t="s">
        <v>1388</v>
      </c>
      <c r="F473" s="177" t="s">
        <v>1393</v>
      </c>
      <c r="G473" s="178"/>
      <c r="H473" s="179" t="s">
        <v>40</v>
      </c>
      <c r="I473" s="179" t="s">
        <v>40</v>
      </c>
      <c r="J473" s="180" t="s">
        <v>1394</v>
      </c>
      <c r="K473" s="181">
        <v>44781</v>
      </c>
      <c r="L473" s="179">
        <v>1894.497969</v>
      </c>
      <c r="M473" s="175" t="s">
        <v>86</v>
      </c>
      <c r="N473" s="176" t="s">
        <v>1068</v>
      </c>
      <c r="O473" s="182" t="s">
        <v>37</v>
      </c>
      <c r="P473" s="81"/>
      <c r="Q473" s="81"/>
      <c r="R473" s="192"/>
    </row>
    <row r="474" spans="1:18" x14ac:dyDescent="0.2">
      <c r="A474" s="174"/>
      <c r="B474" s="175" t="s">
        <v>1386</v>
      </c>
      <c r="C474" s="175" t="s">
        <v>265</v>
      </c>
      <c r="D474" s="175" t="s">
        <v>1387</v>
      </c>
      <c r="E474" s="176" t="s">
        <v>1388</v>
      </c>
      <c r="F474" s="177" t="s">
        <v>1395</v>
      </c>
      <c r="G474" s="178"/>
      <c r="H474" s="179">
        <v>530.66999999999996</v>
      </c>
      <c r="I474" s="179">
        <v>631.5</v>
      </c>
      <c r="J474" s="180" t="s">
        <v>1391</v>
      </c>
      <c r="K474" s="181">
        <v>44776</v>
      </c>
      <c r="L474" s="179">
        <v>631.4973</v>
      </c>
      <c r="M474" s="175" t="s">
        <v>86</v>
      </c>
      <c r="N474" s="176" t="s">
        <v>1068</v>
      </c>
      <c r="O474" s="182" t="s">
        <v>37</v>
      </c>
      <c r="P474" s="81"/>
      <c r="Q474" s="81"/>
      <c r="R474" s="192"/>
    </row>
    <row r="475" spans="1:18" x14ac:dyDescent="0.2">
      <c r="A475" s="174"/>
      <c r="B475" s="175" t="s">
        <v>1386</v>
      </c>
      <c r="C475" s="175" t="s">
        <v>265</v>
      </c>
      <c r="D475" s="175" t="s">
        <v>1387</v>
      </c>
      <c r="E475" s="176" t="s">
        <v>1388</v>
      </c>
      <c r="F475" s="177" t="s">
        <v>1396</v>
      </c>
      <c r="G475" s="178"/>
      <c r="H475" s="179">
        <v>1140.7</v>
      </c>
      <c r="I475" s="179">
        <v>1357.43</v>
      </c>
      <c r="J475" s="180" t="s">
        <v>1391</v>
      </c>
      <c r="K475" s="181">
        <v>44776</v>
      </c>
      <c r="L475" s="179">
        <v>1357.43</v>
      </c>
      <c r="M475" s="175" t="s">
        <v>86</v>
      </c>
      <c r="N475" s="176" t="s">
        <v>1068</v>
      </c>
      <c r="O475" s="182" t="s">
        <v>37</v>
      </c>
      <c r="P475" s="81"/>
      <c r="Q475" s="81"/>
      <c r="R475" s="192"/>
    </row>
    <row r="476" spans="1:18" x14ac:dyDescent="0.2">
      <c r="A476" s="174"/>
      <c r="B476" s="175" t="s">
        <v>1386</v>
      </c>
      <c r="C476" s="175" t="s">
        <v>265</v>
      </c>
      <c r="D476" s="175" t="s">
        <v>1387</v>
      </c>
      <c r="E476" s="176" t="s">
        <v>1388</v>
      </c>
      <c r="F476" s="177" t="s">
        <v>1397</v>
      </c>
      <c r="G476" s="178"/>
      <c r="H476" s="179">
        <v>577.5</v>
      </c>
      <c r="I476" s="179">
        <v>687.23</v>
      </c>
      <c r="J476" s="180" t="s">
        <v>1398</v>
      </c>
      <c r="K476" s="181">
        <v>44795</v>
      </c>
      <c r="L476" s="179">
        <v>687.22500000000002</v>
      </c>
      <c r="M476" s="175" t="s">
        <v>86</v>
      </c>
      <c r="N476" s="176" t="s">
        <v>1068</v>
      </c>
      <c r="O476" s="182" t="s">
        <v>37</v>
      </c>
      <c r="P476" s="81"/>
      <c r="Q476" s="81"/>
      <c r="R476" s="192"/>
    </row>
    <row r="477" spans="1:18" x14ac:dyDescent="0.2">
      <c r="A477" s="174"/>
      <c r="B477" s="175" t="s">
        <v>1386</v>
      </c>
      <c r="C477" s="175" t="s">
        <v>265</v>
      </c>
      <c r="D477" s="175" t="s">
        <v>1387</v>
      </c>
      <c r="E477" s="176" t="s">
        <v>1388</v>
      </c>
      <c r="F477" s="177" t="s">
        <v>1399</v>
      </c>
      <c r="G477" s="178"/>
      <c r="H477" s="179">
        <v>530.66999999999996</v>
      </c>
      <c r="I477" s="179">
        <v>631.5</v>
      </c>
      <c r="J477" s="180" t="s">
        <v>1391</v>
      </c>
      <c r="K477" s="181">
        <v>44776</v>
      </c>
      <c r="L477" s="179">
        <v>631.4973</v>
      </c>
      <c r="M477" s="175" t="s">
        <v>86</v>
      </c>
      <c r="N477" s="176" t="s">
        <v>1068</v>
      </c>
      <c r="O477" s="182" t="s">
        <v>37</v>
      </c>
      <c r="P477" s="81"/>
      <c r="Q477" s="81"/>
      <c r="R477" s="192"/>
    </row>
    <row r="478" spans="1:18" x14ac:dyDescent="0.2">
      <c r="A478" s="174"/>
      <c r="B478" s="175" t="s">
        <v>1386</v>
      </c>
      <c r="C478" s="175" t="s">
        <v>265</v>
      </c>
      <c r="D478" s="175" t="s">
        <v>1387</v>
      </c>
      <c r="E478" s="176" t="s">
        <v>1388</v>
      </c>
      <c r="F478" s="177" t="s">
        <v>1400</v>
      </c>
      <c r="G478" s="178"/>
      <c r="H478" s="179">
        <v>589.28</v>
      </c>
      <c r="I478" s="179">
        <v>701.24</v>
      </c>
      <c r="J478" s="180" t="s">
        <v>1391</v>
      </c>
      <c r="K478" s="181">
        <v>44776</v>
      </c>
      <c r="L478" s="179">
        <v>701.2432</v>
      </c>
      <c r="M478" s="175" t="s">
        <v>86</v>
      </c>
      <c r="N478" s="176" t="s">
        <v>1068</v>
      </c>
      <c r="O478" s="182" t="s">
        <v>37</v>
      </c>
      <c r="P478" s="81"/>
      <c r="Q478" s="81"/>
      <c r="R478" s="192"/>
    </row>
    <row r="479" spans="1:18" x14ac:dyDescent="0.2">
      <c r="A479" s="174"/>
      <c r="B479" s="175" t="s">
        <v>1386</v>
      </c>
      <c r="C479" s="175" t="s">
        <v>265</v>
      </c>
      <c r="D479" s="175" t="s">
        <v>1387</v>
      </c>
      <c r="E479" s="176" t="s">
        <v>1388</v>
      </c>
      <c r="F479" s="177" t="s">
        <v>1401</v>
      </c>
      <c r="G479" s="178"/>
      <c r="H479" s="179">
        <v>530.66999999999996</v>
      </c>
      <c r="I479" s="179">
        <v>631.5</v>
      </c>
      <c r="J479" s="180" t="s">
        <v>1391</v>
      </c>
      <c r="K479" s="181">
        <v>44776</v>
      </c>
      <c r="L479" s="179">
        <v>631.4973</v>
      </c>
      <c r="M479" s="175" t="s">
        <v>86</v>
      </c>
      <c r="N479" s="176" t="s">
        <v>1068</v>
      </c>
      <c r="O479" s="182" t="s">
        <v>37</v>
      </c>
      <c r="P479" s="81"/>
      <c r="Q479" s="81"/>
      <c r="R479" s="192"/>
    </row>
    <row r="480" spans="1:18" x14ac:dyDescent="0.2">
      <c r="A480" s="174"/>
      <c r="B480" s="175" t="s">
        <v>1386</v>
      </c>
      <c r="C480" s="175" t="s">
        <v>265</v>
      </c>
      <c r="D480" s="175" t="s">
        <v>1387</v>
      </c>
      <c r="E480" s="176" t="s">
        <v>1388</v>
      </c>
      <c r="F480" s="177" t="s">
        <v>1402</v>
      </c>
      <c r="G480" s="178"/>
      <c r="H480" s="179">
        <v>530.66999999999996</v>
      </c>
      <c r="I480" s="179">
        <v>631.5</v>
      </c>
      <c r="J480" s="180" t="s">
        <v>1391</v>
      </c>
      <c r="K480" s="181">
        <v>44776</v>
      </c>
      <c r="L480" s="179">
        <v>631.4973</v>
      </c>
      <c r="M480" s="175" t="s">
        <v>86</v>
      </c>
      <c r="N480" s="176" t="s">
        <v>1068</v>
      </c>
      <c r="O480" s="182" t="s">
        <v>37</v>
      </c>
      <c r="P480" s="81"/>
      <c r="Q480" s="81"/>
      <c r="R480" s="192"/>
    </row>
    <row r="481" spans="1:18" x14ac:dyDescent="0.2">
      <c r="A481" s="174"/>
      <c r="B481" s="175" t="s">
        <v>1386</v>
      </c>
      <c r="C481" s="175" t="s">
        <v>265</v>
      </c>
      <c r="D481" s="175" t="s">
        <v>1387</v>
      </c>
      <c r="E481" s="176" t="s">
        <v>1388</v>
      </c>
      <c r="F481" s="177" t="s">
        <v>1403</v>
      </c>
      <c r="G481" s="178"/>
      <c r="H481" s="179">
        <v>530.66999999999996</v>
      </c>
      <c r="I481" s="179">
        <v>631.5</v>
      </c>
      <c r="J481" s="180" t="s">
        <v>1391</v>
      </c>
      <c r="K481" s="181">
        <v>44776</v>
      </c>
      <c r="L481" s="179">
        <v>631.4973</v>
      </c>
      <c r="M481" s="175" t="s">
        <v>86</v>
      </c>
      <c r="N481" s="176" t="s">
        <v>1068</v>
      </c>
      <c r="O481" s="182" t="s">
        <v>37</v>
      </c>
      <c r="P481" s="81"/>
      <c r="Q481" s="81"/>
      <c r="R481" s="192"/>
    </row>
    <row r="482" spans="1:18" x14ac:dyDescent="0.2">
      <c r="A482" s="174"/>
      <c r="B482" s="175" t="s">
        <v>1386</v>
      </c>
      <c r="C482" s="175" t="s">
        <v>265</v>
      </c>
      <c r="D482" s="175" t="s">
        <v>1387</v>
      </c>
      <c r="E482" s="176" t="s">
        <v>1388</v>
      </c>
      <c r="F482" s="177" t="s">
        <v>1404</v>
      </c>
      <c r="G482" s="178"/>
      <c r="H482" s="179">
        <v>1061.3399999999999</v>
      </c>
      <c r="I482" s="179">
        <v>1262.99</v>
      </c>
      <c r="J482" s="180" t="s">
        <v>1391</v>
      </c>
      <c r="K482" s="181">
        <v>44776</v>
      </c>
      <c r="L482" s="179">
        <v>1262.99</v>
      </c>
      <c r="M482" s="175" t="s">
        <v>86</v>
      </c>
      <c r="N482" s="176" t="s">
        <v>1068</v>
      </c>
      <c r="O482" s="182" t="s">
        <v>37</v>
      </c>
      <c r="P482" s="81"/>
      <c r="Q482" s="81"/>
      <c r="R482" s="192"/>
    </row>
    <row r="483" spans="1:18" x14ac:dyDescent="0.2">
      <c r="A483" s="174"/>
      <c r="B483" s="175" t="s">
        <v>1386</v>
      </c>
      <c r="C483" s="175" t="s">
        <v>265</v>
      </c>
      <c r="D483" s="175" t="s">
        <v>1387</v>
      </c>
      <c r="E483" s="176" t="s">
        <v>1388</v>
      </c>
      <c r="F483" s="177" t="s">
        <v>1405</v>
      </c>
      <c r="G483" s="178"/>
      <c r="H483" s="179">
        <v>1316.7</v>
      </c>
      <c r="I483" s="179">
        <v>1566.87</v>
      </c>
      <c r="J483" s="180" t="s">
        <v>1391</v>
      </c>
      <c r="K483" s="181">
        <v>44776</v>
      </c>
      <c r="L483" s="179">
        <v>1566.873</v>
      </c>
      <c r="M483" s="175" t="s">
        <v>86</v>
      </c>
      <c r="N483" s="176" t="s">
        <v>1068</v>
      </c>
      <c r="O483" s="182" t="s">
        <v>37</v>
      </c>
      <c r="P483" s="81"/>
      <c r="Q483" s="81"/>
      <c r="R483" s="192"/>
    </row>
    <row r="484" spans="1:18" x14ac:dyDescent="0.2">
      <c r="A484" s="174"/>
      <c r="B484" s="175" t="s">
        <v>1386</v>
      </c>
      <c r="C484" s="175" t="s">
        <v>265</v>
      </c>
      <c r="D484" s="175" t="s">
        <v>1387</v>
      </c>
      <c r="E484" s="176" t="s">
        <v>1388</v>
      </c>
      <c r="F484" s="177" t="s">
        <v>1406</v>
      </c>
      <c r="G484" s="178"/>
      <c r="H484" s="179">
        <v>530.66999999999996</v>
      </c>
      <c r="I484" s="179">
        <v>631.5</v>
      </c>
      <c r="J484" s="180" t="s">
        <v>1391</v>
      </c>
      <c r="K484" s="181">
        <v>44776</v>
      </c>
      <c r="L484" s="179">
        <v>631.4973</v>
      </c>
      <c r="M484" s="175" t="s">
        <v>86</v>
      </c>
      <c r="N484" s="176" t="s">
        <v>1068</v>
      </c>
      <c r="O484" s="182" t="s">
        <v>37</v>
      </c>
      <c r="P484" s="81"/>
      <c r="Q484" s="81"/>
      <c r="R484" s="192"/>
    </row>
    <row r="485" spans="1:18" x14ac:dyDescent="0.2">
      <c r="A485" s="174"/>
      <c r="B485" s="175" t="s">
        <v>1386</v>
      </c>
      <c r="C485" s="175" t="s">
        <v>265</v>
      </c>
      <c r="D485" s="175" t="s">
        <v>1387</v>
      </c>
      <c r="E485" s="176" t="s">
        <v>1388</v>
      </c>
      <c r="F485" s="177" t="s">
        <v>1407</v>
      </c>
      <c r="G485" s="178"/>
      <c r="H485" s="179">
        <v>2198.5</v>
      </c>
      <c r="I485" s="179">
        <v>2616.2199999999998</v>
      </c>
      <c r="J485" s="180" t="s">
        <v>1391</v>
      </c>
      <c r="K485" s="181">
        <v>44776</v>
      </c>
      <c r="L485" s="179">
        <v>2616.2150000000001</v>
      </c>
      <c r="M485" s="175" t="s">
        <v>86</v>
      </c>
      <c r="N485" s="176" t="s">
        <v>1068</v>
      </c>
      <c r="O485" s="182" t="s">
        <v>37</v>
      </c>
      <c r="P485" s="81"/>
      <c r="Q485" s="81"/>
      <c r="R485" s="192"/>
    </row>
    <row r="486" spans="1:18" x14ac:dyDescent="0.2">
      <c r="A486" s="174"/>
      <c r="B486" s="175" t="s">
        <v>1386</v>
      </c>
      <c r="C486" s="175" t="s">
        <v>265</v>
      </c>
      <c r="D486" s="175" t="s">
        <v>1387</v>
      </c>
      <c r="E486" s="176" t="s">
        <v>1388</v>
      </c>
      <c r="F486" s="177" t="s">
        <v>1408</v>
      </c>
      <c r="G486" s="178"/>
      <c r="H486" s="179">
        <v>1061.3399999999999</v>
      </c>
      <c r="I486" s="179">
        <v>1262.99</v>
      </c>
      <c r="J486" s="180" t="s">
        <v>1398</v>
      </c>
      <c r="K486" s="181">
        <v>44795</v>
      </c>
      <c r="L486" s="179">
        <v>1262.9946</v>
      </c>
      <c r="M486" s="175" t="s">
        <v>86</v>
      </c>
      <c r="N486" s="176" t="s">
        <v>1068</v>
      </c>
      <c r="O486" s="182" t="s">
        <v>37</v>
      </c>
      <c r="P486" s="81"/>
      <c r="Q486" s="81"/>
      <c r="R486" s="192"/>
    </row>
    <row r="487" spans="1:18" x14ac:dyDescent="0.2">
      <c r="A487" s="174"/>
      <c r="B487" s="175" t="s">
        <v>1386</v>
      </c>
      <c r="C487" s="175" t="s">
        <v>265</v>
      </c>
      <c r="D487" s="175" t="s">
        <v>1387</v>
      </c>
      <c r="E487" s="176" t="s">
        <v>1388</v>
      </c>
      <c r="F487" s="177" t="s">
        <v>1409</v>
      </c>
      <c r="G487" s="178"/>
      <c r="H487" s="179">
        <v>6982.5</v>
      </c>
      <c r="I487" s="179">
        <v>8309.18</v>
      </c>
      <c r="J487" s="180" t="s">
        <v>1394</v>
      </c>
      <c r="K487" s="181">
        <v>44781</v>
      </c>
      <c r="L487" s="179">
        <v>8309.1749999999993</v>
      </c>
      <c r="M487" s="175" t="s">
        <v>86</v>
      </c>
      <c r="N487" s="176" t="s">
        <v>1068</v>
      </c>
      <c r="O487" s="182" t="s">
        <v>37</v>
      </c>
      <c r="P487" s="81"/>
      <c r="Q487" s="81"/>
      <c r="R487" s="192"/>
    </row>
    <row r="488" spans="1:18" x14ac:dyDescent="0.2">
      <c r="A488" s="174"/>
      <c r="B488" s="175" t="s">
        <v>1386</v>
      </c>
      <c r="C488" s="175" t="s">
        <v>265</v>
      </c>
      <c r="D488" s="175" t="s">
        <v>1387</v>
      </c>
      <c r="E488" s="176" t="s">
        <v>1388</v>
      </c>
      <c r="F488" s="177" t="s">
        <v>1410</v>
      </c>
      <c r="G488" s="178"/>
      <c r="H488" s="179">
        <v>530.66999999999996</v>
      </c>
      <c r="I488" s="179">
        <v>631.5</v>
      </c>
      <c r="J488" s="180" t="s">
        <v>1391</v>
      </c>
      <c r="K488" s="181">
        <v>44776</v>
      </c>
      <c r="L488" s="179">
        <v>631.53300000000002</v>
      </c>
      <c r="M488" s="175" t="s">
        <v>86</v>
      </c>
      <c r="N488" s="176" t="s">
        <v>1068</v>
      </c>
      <c r="O488" s="182" t="s">
        <v>37</v>
      </c>
      <c r="P488" s="81"/>
      <c r="Q488" s="81"/>
      <c r="R488" s="192"/>
    </row>
    <row r="489" spans="1:18" x14ac:dyDescent="0.2">
      <c r="A489" s="174"/>
      <c r="B489" s="175" t="s">
        <v>1386</v>
      </c>
      <c r="C489" s="175" t="s">
        <v>265</v>
      </c>
      <c r="D489" s="175" t="s">
        <v>1387</v>
      </c>
      <c r="E489" s="176" t="s">
        <v>1388</v>
      </c>
      <c r="F489" s="177" t="s">
        <v>1411</v>
      </c>
      <c r="G489" s="178"/>
      <c r="H489" s="179">
        <v>4620</v>
      </c>
      <c r="I489" s="179">
        <v>5497.8</v>
      </c>
      <c r="J489" s="180" t="s">
        <v>1391</v>
      </c>
      <c r="K489" s="181">
        <v>44776</v>
      </c>
      <c r="L489" s="179">
        <v>5497.8</v>
      </c>
      <c r="M489" s="175" t="s">
        <v>86</v>
      </c>
      <c r="N489" s="176" t="s">
        <v>1068</v>
      </c>
      <c r="O489" s="182" t="s">
        <v>37</v>
      </c>
      <c r="P489" s="81"/>
      <c r="Q489" s="81"/>
      <c r="R489" s="192"/>
    </row>
    <row r="490" spans="1:18" x14ac:dyDescent="0.2">
      <c r="A490" s="174"/>
      <c r="B490" s="175" t="s">
        <v>1386</v>
      </c>
      <c r="C490" s="175" t="s">
        <v>265</v>
      </c>
      <c r="D490" s="175" t="s">
        <v>1387</v>
      </c>
      <c r="E490" s="176" t="s">
        <v>1388</v>
      </c>
      <c r="F490" s="177" t="s">
        <v>1412</v>
      </c>
      <c r="G490" s="178"/>
      <c r="H490" s="179">
        <v>1157.0999999999999</v>
      </c>
      <c r="I490" s="179">
        <v>1376.95</v>
      </c>
      <c r="J490" s="180" t="s">
        <v>1398</v>
      </c>
      <c r="K490" s="181">
        <v>44795</v>
      </c>
      <c r="L490" s="179">
        <v>1376.9490000000001</v>
      </c>
      <c r="M490" s="175" t="s">
        <v>86</v>
      </c>
      <c r="N490" s="176" t="s">
        <v>1068</v>
      </c>
      <c r="O490" s="182" t="s">
        <v>37</v>
      </c>
      <c r="P490" s="81"/>
      <c r="Q490" s="81"/>
      <c r="R490" s="192"/>
    </row>
    <row r="491" spans="1:18" x14ac:dyDescent="0.2">
      <c r="A491" s="174"/>
      <c r="B491" s="175" t="s">
        <v>1386</v>
      </c>
      <c r="C491" s="175" t="s">
        <v>265</v>
      </c>
      <c r="D491" s="175" t="s">
        <v>1387</v>
      </c>
      <c r="E491" s="176" t="s">
        <v>1388</v>
      </c>
      <c r="F491" s="177" t="s">
        <v>1413</v>
      </c>
      <c r="G491" s="178"/>
      <c r="H491" s="179">
        <v>3169.86</v>
      </c>
      <c r="I491" s="179">
        <v>3772.13</v>
      </c>
      <c r="J491" s="180" t="s">
        <v>1391</v>
      </c>
      <c r="K491" s="181">
        <v>44776</v>
      </c>
      <c r="L491" s="179">
        <v>2514.7556</v>
      </c>
      <c r="M491" s="175" t="s">
        <v>86</v>
      </c>
      <c r="N491" s="176" t="s">
        <v>1068</v>
      </c>
      <c r="O491" s="182" t="s">
        <v>37</v>
      </c>
      <c r="P491" s="81"/>
      <c r="Q491" s="81"/>
      <c r="R491" s="192"/>
    </row>
    <row r="492" spans="1:18" x14ac:dyDescent="0.2">
      <c r="A492" s="174"/>
      <c r="B492" s="175" t="s">
        <v>1386</v>
      </c>
      <c r="C492" s="175" t="s">
        <v>265</v>
      </c>
      <c r="D492" s="175" t="s">
        <v>1387</v>
      </c>
      <c r="E492" s="176" t="s">
        <v>1388</v>
      </c>
      <c r="F492" s="177" t="s">
        <v>1413</v>
      </c>
      <c r="G492" s="178"/>
      <c r="H492" s="179" t="s">
        <v>40</v>
      </c>
      <c r="I492" s="179" t="s">
        <v>40</v>
      </c>
      <c r="J492" s="180" t="s">
        <v>1394</v>
      </c>
      <c r="K492" s="181">
        <v>44781</v>
      </c>
      <c r="L492" s="179">
        <v>1257.3778</v>
      </c>
      <c r="M492" s="175" t="s">
        <v>86</v>
      </c>
      <c r="N492" s="176" t="s">
        <v>1068</v>
      </c>
      <c r="O492" s="182" t="s">
        <v>37</v>
      </c>
      <c r="P492" s="81"/>
      <c r="Q492" s="81"/>
      <c r="R492" s="192"/>
    </row>
    <row r="493" spans="1:18" x14ac:dyDescent="0.2">
      <c r="A493" s="174"/>
      <c r="B493" s="175" t="s">
        <v>1386</v>
      </c>
      <c r="C493" s="175" t="s">
        <v>265</v>
      </c>
      <c r="D493" s="175" t="s">
        <v>1387</v>
      </c>
      <c r="E493" s="176" t="s">
        <v>1388</v>
      </c>
      <c r="F493" s="177" t="s">
        <v>1414</v>
      </c>
      <c r="G493" s="178"/>
      <c r="H493" s="179">
        <v>2693.25</v>
      </c>
      <c r="I493" s="179">
        <v>3204.97</v>
      </c>
      <c r="J493" s="180" t="s">
        <v>1391</v>
      </c>
      <c r="K493" s="181">
        <v>44776</v>
      </c>
      <c r="L493" s="179">
        <v>3204.9675000000002</v>
      </c>
      <c r="M493" s="175" t="s">
        <v>86</v>
      </c>
      <c r="N493" s="176" t="s">
        <v>1068</v>
      </c>
      <c r="O493" s="182" t="s">
        <v>37</v>
      </c>
      <c r="P493" s="81"/>
      <c r="Q493" s="81"/>
      <c r="R493" s="192"/>
    </row>
    <row r="494" spans="1:18" x14ac:dyDescent="0.2">
      <c r="A494" s="174"/>
      <c r="B494" s="175" t="s">
        <v>1386</v>
      </c>
      <c r="C494" s="175" t="s">
        <v>265</v>
      </c>
      <c r="D494" s="175" t="s">
        <v>1387</v>
      </c>
      <c r="E494" s="176" t="s">
        <v>1388</v>
      </c>
      <c r="F494" s="177" t="s">
        <v>1415</v>
      </c>
      <c r="G494" s="178"/>
      <c r="H494" s="179">
        <v>4397</v>
      </c>
      <c r="I494" s="179">
        <v>5232.43</v>
      </c>
      <c r="J494" s="180" t="s">
        <v>1391</v>
      </c>
      <c r="K494" s="181">
        <v>44776</v>
      </c>
      <c r="L494" s="179">
        <v>1308.1075000000001</v>
      </c>
      <c r="M494" s="175" t="s">
        <v>86</v>
      </c>
      <c r="N494" s="176" t="s">
        <v>1068</v>
      </c>
      <c r="O494" s="182" t="s">
        <v>37</v>
      </c>
      <c r="P494" s="81"/>
      <c r="Q494" s="81"/>
      <c r="R494" s="192"/>
    </row>
    <row r="495" spans="1:18" x14ac:dyDescent="0.2">
      <c r="A495" s="174"/>
      <c r="B495" s="175" t="s">
        <v>1386</v>
      </c>
      <c r="C495" s="175" t="s">
        <v>265</v>
      </c>
      <c r="D495" s="175" t="s">
        <v>1387</v>
      </c>
      <c r="E495" s="176" t="s">
        <v>1388</v>
      </c>
      <c r="F495" s="177" t="s">
        <v>1415</v>
      </c>
      <c r="G495" s="178"/>
      <c r="H495" s="179" t="s">
        <v>40</v>
      </c>
      <c r="I495" s="179" t="s">
        <v>40</v>
      </c>
      <c r="J495" s="180" t="s">
        <v>1398</v>
      </c>
      <c r="K495" s="181">
        <v>44795</v>
      </c>
      <c r="L495" s="179">
        <v>1308.1075000000001</v>
      </c>
      <c r="M495" s="175" t="s">
        <v>86</v>
      </c>
      <c r="N495" s="176" t="s">
        <v>1068</v>
      </c>
      <c r="O495" s="182" t="s">
        <v>37</v>
      </c>
      <c r="P495" s="81"/>
      <c r="Q495" s="81"/>
      <c r="R495" s="192"/>
    </row>
    <row r="496" spans="1:18" x14ac:dyDescent="0.2">
      <c r="A496" s="174"/>
      <c r="B496" s="175" t="s">
        <v>1386</v>
      </c>
      <c r="C496" s="175" t="s">
        <v>265</v>
      </c>
      <c r="D496" s="175" t="s">
        <v>1387</v>
      </c>
      <c r="E496" s="176" t="s">
        <v>1388</v>
      </c>
      <c r="F496" s="177" t="s">
        <v>1415</v>
      </c>
      <c r="G496" s="178"/>
      <c r="H496" s="179" t="s">
        <v>40</v>
      </c>
      <c r="I496" s="179" t="s">
        <v>40</v>
      </c>
      <c r="J496" s="180" t="s">
        <v>1416</v>
      </c>
      <c r="K496" s="181">
        <v>44798</v>
      </c>
      <c r="L496" s="179">
        <v>2616.2150000000001</v>
      </c>
      <c r="M496" s="175" t="s">
        <v>86</v>
      </c>
      <c r="N496" s="176" t="s">
        <v>1068</v>
      </c>
      <c r="O496" s="182" t="s">
        <v>37</v>
      </c>
      <c r="P496" s="81"/>
      <c r="Q496" s="81"/>
      <c r="R496" s="192"/>
    </row>
    <row r="497" spans="1:18" x14ac:dyDescent="0.2">
      <c r="A497" s="174"/>
      <c r="B497" s="175" t="s">
        <v>1386</v>
      </c>
      <c r="C497" s="175" t="s">
        <v>265</v>
      </c>
      <c r="D497" s="175" t="s">
        <v>1387</v>
      </c>
      <c r="E497" s="176" t="s">
        <v>1388</v>
      </c>
      <c r="F497" s="177" t="s">
        <v>1417</v>
      </c>
      <c r="G497" s="178"/>
      <c r="H497" s="179">
        <v>598.5</v>
      </c>
      <c r="I497" s="179">
        <v>712.22</v>
      </c>
      <c r="J497" s="180" t="s">
        <v>1398</v>
      </c>
      <c r="K497" s="181">
        <v>44795</v>
      </c>
      <c r="L497" s="179">
        <v>712.21500000000003</v>
      </c>
      <c r="M497" s="175" t="s">
        <v>86</v>
      </c>
      <c r="N497" s="176" t="s">
        <v>1068</v>
      </c>
      <c r="O497" s="182" t="s">
        <v>37</v>
      </c>
      <c r="P497" s="81"/>
      <c r="Q497" s="81"/>
      <c r="R497" s="192"/>
    </row>
    <row r="498" spans="1:18" x14ac:dyDescent="0.2">
      <c r="A498" s="174"/>
      <c r="B498" s="175" t="s">
        <v>1386</v>
      </c>
      <c r="C498" s="175" t="s">
        <v>265</v>
      </c>
      <c r="D498" s="175" t="s">
        <v>1387</v>
      </c>
      <c r="E498" s="176" t="s">
        <v>1388</v>
      </c>
      <c r="F498" s="177" t="s">
        <v>1418</v>
      </c>
      <c r="G498" s="178"/>
      <c r="H498" s="179">
        <v>2438.46</v>
      </c>
      <c r="I498" s="179">
        <v>2901.77</v>
      </c>
      <c r="J498" s="180" t="s">
        <v>1391</v>
      </c>
      <c r="K498" s="181">
        <v>44776</v>
      </c>
      <c r="L498" s="179">
        <v>967.25580000000002</v>
      </c>
      <c r="M498" s="175" t="s">
        <v>86</v>
      </c>
      <c r="N498" s="176" t="s">
        <v>1068</v>
      </c>
      <c r="O498" s="182" t="s">
        <v>37</v>
      </c>
      <c r="P498" s="81"/>
      <c r="Q498" s="81"/>
      <c r="R498" s="192"/>
    </row>
    <row r="499" spans="1:18" x14ac:dyDescent="0.2">
      <c r="A499" s="174"/>
      <c r="B499" s="175" t="s">
        <v>1386</v>
      </c>
      <c r="C499" s="175" t="s">
        <v>265</v>
      </c>
      <c r="D499" s="175" t="s">
        <v>1387</v>
      </c>
      <c r="E499" s="176" t="s">
        <v>1388</v>
      </c>
      <c r="F499" s="177" t="s">
        <v>1418</v>
      </c>
      <c r="G499" s="178"/>
      <c r="H499" s="179" t="s">
        <v>40</v>
      </c>
      <c r="I499" s="179" t="s">
        <v>40</v>
      </c>
      <c r="J499" s="180" t="s">
        <v>1419</v>
      </c>
      <c r="K499" s="181">
        <v>44799</v>
      </c>
      <c r="L499" s="179">
        <v>1934.5116</v>
      </c>
      <c r="M499" s="175" t="s">
        <v>86</v>
      </c>
      <c r="N499" s="176" t="s">
        <v>1068</v>
      </c>
      <c r="O499" s="182" t="s">
        <v>37</v>
      </c>
      <c r="P499" s="81"/>
      <c r="Q499" s="81"/>
      <c r="R499" s="192"/>
    </row>
    <row r="500" spans="1:18" x14ac:dyDescent="0.2">
      <c r="A500" s="174"/>
      <c r="B500" s="175" t="s">
        <v>1386</v>
      </c>
      <c r="C500" s="175" t="s">
        <v>265</v>
      </c>
      <c r="D500" s="175" t="s">
        <v>1387</v>
      </c>
      <c r="E500" s="176" t="s">
        <v>1388</v>
      </c>
      <c r="F500" s="177" t="s">
        <v>1420</v>
      </c>
      <c r="G500" s="178"/>
      <c r="H500" s="179">
        <v>6000</v>
      </c>
      <c r="I500" s="179">
        <v>7140</v>
      </c>
      <c r="J500" s="180" t="s">
        <v>1391</v>
      </c>
      <c r="K500" s="181">
        <v>44776</v>
      </c>
      <c r="L500" s="179">
        <v>7140</v>
      </c>
      <c r="M500" s="175" t="s">
        <v>86</v>
      </c>
      <c r="N500" s="176" t="s">
        <v>1068</v>
      </c>
      <c r="O500" s="182" t="s">
        <v>37</v>
      </c>
      <c r="P500" s="81"/>
      <c r="Q500" s="81"/>
      <c r="R500" s="192"/>
    </row>
    <row r="501" spans="1:18" x14ac:dyDescent="0.2">
      <c r="A501" s="174"/>
      <c r="B501" s="175" t="s">
        <v>1386</v>
      </c>
      <c r="C501" s="175" t="s">
        <v>265</v>
      </c>
      <c r="D501" s="175" t="s">
        <v>1387</v>
      </c>
      <c r="E501" s="176" t="s">
        <v>1388</v>
      </c>
      <c r="F501" s="177" t="s">
        <v>1421</v>
      </c>
      <c r="G501" s="178"/>
      <c r="H501" s="179">
        <v>530.66999999999996</v>
      </c>
      <c r="I501" s="179">
        <v>631.5</v>
      </c>
      <c r="J501" s="180" t="s">
        <v>1391</v>
      </c>
      <c r="K501" s="181">
        <v>44776</v>
      </c>
      <c r="L501" s="179">
        <v>631.4973</v>
      </c>
      <c r="M501" s="175" t="s">
        <v>86</v>
      </c>
      <c r="N501" s="176" t="s">
        <v>1068</v>
      </c>
      <c r="O501" s="182" t="s">
        <v>37</v>
      </c>
      <c r="P501" s="81"/>
      <c r="Q501" s="81"/>
      <c r="R501" s="192"/>
    </row>
    <row r="502" spans="1:18" ht="14.25" customHeight="1" x14ac:dyDescent="0.2">
      <c r="A502" s="174"/>
      <c r="B502" s="175" t="s">
        <v>1386</v>
      </c>
      <c r="C502" s="175" t="s">
        <v>265</v>
      </c>
      <c r="D502" s="175" t="s">
        <v>1387</v>
      </c>
      <c r="E502" s="176" t="s">
        <v>1388</v>
      </c>
      <c r="F502" s="177" t="s">
        <v>1422</v>
      </c>
      <c r="G502" s="178"/>
      <c r="H502" s="179">
        <v>27588</v>
      </c>
      <c r="I502" s="179">
        <v>32829.72</v>
      </c>
      <c r="J502" s="180" t="s">
        <v>1391</v>
      </c>
      <c r="K502" s="181">
        <v>44776</v>
      </c>
      <c r="L502" s="179">
        <v>32829.72</v>
      </c>
      <c r="M502" s="175" t="s">
        <v>86</v>
      </c>
      <c r="N502" s="176" t="s">
        <v>1068</v>
      </c>
      <c r="O502" s="182" t="s">
        <v>37</v>
      </c>
      <c r="P502" s="81"/>
      <c r="Q502" s="81"/>
      <c r="R502" s="192"/>
    </row>
    <row r="503" spans="1:18" ht="14.25" customHeight="1" x14ac:dyDescent="0.2">
      <c r="A503" s="174"/>
      <c r="B503" s="175" t="s">
        <v>1386</v>
      </c>
      <c r="C503" s="175" t="s">
        <v>265</v>
      </c>
      <c r="D503" s="175" t="s">
        <v>1387</v>
      </c>
      <c r="E503" s="176" t="s">
        <v>1388</v>
      </c>
      <c r="F503" s="177" t="s">
        <v>1423</v>
      </c>
      <c r="G503" s="178"/>
      <c r="H503" s="179">
        <v>9672</v>
      </c>
      <c r="I503" s="179">
        <v>11509.68</v>
      </c>
      <c r="J503" s="180" t="s">
        <v>1391</v>
      </c>
      <c r="K503" s="181">
        <v>44776</v>
      </c>
      <c r="L503" s="179">
        <v>11509.68</v>
      </c>
      <c r="M503" s="175" t="s">
        <v>86</v>
      </c>
      <c r="N503" s="176" t="s">
        <v>1068</v>
      </c>
      <c r="O503" s="182" t="s">
        <v>37</v>
      </c>
      <c r="P503" s="81"/>
      <c r="Q503" s="81"/>
      <c r="R503" s="192"/>
    </row>
    <row r="504" spans="1:18" ht="14.25" customHeight="1" x14ac:dyDescent="0.2">
      <c r="A504" s="174"/>
      <c r="B504" s="175" t="s">
        <v>1386</v>
      </c>
      <c r="C504" s="175" t="s">
        <v>265</v>
      </c>
      <c r="D504" s="175" t="s">
        <v>1387</v>
      </c>
      <c r="E504" s="176" t="s">
        <v>1388</v>
      </c>
      <c r="F504" s="177" t="s">
        <v>1424</v>
      </c>
      <c r="G504" s="178"/>
      <c r="H504" s="179">
        <v>5304</v>
      </c>
      <c r="I504" s="179">
        <v>6311.76</v>
      </c>
      <c r="J504" s="180" t="s">
        <v>1391</v>
      </c>
      <c r="K504" s="181">
        <v>44776</v>
      </c>
      <c r="L504" s="179">
        <v>6311.76</v>
      </c>
      <c r="M504" s="175" t="s">
        <v>86</v>
      </c>
      <c r="N504" s="176" t="s">
        <v>1068</v>
      </c>
      <c r="O504" s="182" t="s">
        <v>37</v>
      </c>
      <c r="P504" s="81"/>
      <c r="Q504" s="81"/>
      <c r="R504" s="192"/>
    </row>
    <row r="505" spans="1:18" ht="14.25" customHeight="1" x14ac:dyDescent="0.2">
      <c r="A505" s="174"/>
      <c r="B505" s="175" t="s">
        <v>1386</v>
      </c>
      <c r="C505" s="175" t="s">
        <v>265</v>
      </c>
      <c r="D505" s="175" t="s">
        <v>1387</v>
      </c>
      <c r="E505" s="176" t="s">
        <v>1388</v>
      </c>
      <c r="F505" s="177" t="s">
        <v>1425</v>
      </c>
      <c r="G505" s="178"/>
      <c r="H505" s="179">
        <v>3670.8</v>
      </c>
      <c r="I505" s="179">
        <v>4368.25</v>
      </c>
      <c r="J505" s="180" t="s">
        <v>1391</v>
      </c>
      <c r="K505" s="181">
        <v>44776</v>
      </c>
      <c r="L505" s="179">
        <v>4368.2520000000004</v>
      </c>
      <c r="M505" s="175" t="s">
        <v>86</v>
      </c>
      <c r="N505" s="176" t="s">
        <v>1068</v>
      </c>
      <c r="O505" s="182" t="s">
        <v>37</v>
      </c>
      <c r="P505" s="81"/>
      <c r="Q505" s="81"/>
      <c r="R505" s="192"/>
    </row>
    <row r="506" spans="1:18" ht="14.25" customHeight="1" x14ac:dyDescent="0.2">
      <c r="A506" s="174"/>
      <c r="B506" s="175" t="s">
        <v>1386</v>
      </c>
      <c r="C506" s="175" t="s">
        <v>265</v>
      </c>
      <c r="D506" s="175" t="s">
        <v>1387</v>
      </c>
      <c r="E506" s="176" t="s">
        <v>1388</v>
      </c>
      <c r="F506" s="177" t="s">
        <v>1426</v>
      </c>
      <c r="G506" s="178"/>
      <c r="H506" s="179">
        <v>2640</v>
      </c>
      <c r="I506" s="179">
        <v>3141.6</v>
      </c>
      <c r="J506" s="180" t="s">
        <v>1391</v>
      </c>
      <c r="K506" s="181">
        <v>44776</v>
      </c>
      <c r="L506" s="179">
        <v>3141.6</v>
      </c>
      <c r="M506" s="175" t="s">
        <v>86</v>
      </c>
      <c r="N506" s="176" t="s">
        <v>1068</v>
      </c>
      <c r="O506" s="182" t="s">
        <v>37</v>
      </c>
      <c r="P506" s="81"/>
      <c r="Q506" s="81"/>
      <c r="R506" s="192"/>
    </row>
    <row r="507" spans="1:18" ht="14.25" customHeight="1" x14ac:dyDescent="0.2">
      <c r="A507" s="174"/>
      <c r="B507" s="175" t="s">
        <v>1386</v>
      </c>
      <c r="C507" s="175" t="s">
        <v>265</v>
      </c>
      <c r="D507" s="175" t="s">
        <v>1387</v>
      </c>
      <c r="E507" s="176" t="s">
        <v>1388</v>
      </c>
      <c r="F507" s="177" t="s">
        <v>1427</v>
      </c>
      <c r="G507" s="178"/>
      <c r="H507" s="179">
        <v>1824</v>
      </c>
      <c r="I507" s="179">
        <v>2170.56</v>
      </c>
      <c r="J507" s="180" t="s">
        <v>1391</v>
      </c>
      <c r="K507" s="181">
        <v>44776</v>
      </c>
      <c r="L507" s="179">
        <v>2170.56</v>
      </c>
      <c r="M507" s="175" t="s">
        <v>86</v>
      </c>
      <c r="N507" s="176" t="s">
        <v>1068</v>
      </c>
      <c r="O507" s="182" t="s">
        <v>37</v>
      </c>
      <c r="P507" s="81"/>
      <c r="Q507" s="81"/>
      <c r="R507" s="192"/>
    </row>
    <row r="508" spans="1:18" ht="14.25" customHeight="1" x14ac:dyDescent="0.2">
      <c r="A508" s="174"/>
      <c r="B508" s="175" t="s">
        <v>1386</v>
      </c>
      <c r="C508" s="175" t="s">
        <v>265</v>
      </c>
      <c r="D508" s="175" t="s">
        <v>1387</v>
      </c>
      <c r="E508" s="176" t="s">
        <v>1388</v>
      </c>
      <c r="F508" s="177" t="s">
        <v>1428</v>
      </c>
      <c r="G508" s="178"/>
      <c r="H508" s="179">
        <v>376.2</v>
      </c>
      <c r="I508" s="179">
        <v>447.68</v>
      </c>
      <c r="J508" s="180" t="s">
        <v>1391</v>
      </c>
      <c r="K508" s="181">
        <v>44776</v>
      </c>
      <c r="L508" s="179">
        <v>447.678</v>
      </c>
      <c r="M508" s="175" t="s">
        <v>86</v>
      </c>
      <c r="N508" s="176" t="s">
        <v>1068</v>
      </c>
      <c r="O508" s="182" t="s">
        <v>37</v>
      </c>
      <c r="P508" s="81"/>
      <c r="Q508" s="81"/>
      <c r="R508" s="192"/>
    </row>
    <row r="509" spans="1:18" x14ac:dyDescent="0.2">
      <c r="A509" s="174"/>
      <c r="B509" s="175" t="s">
        <v>1386</v>
      </c>
      <c r="C509" s="175" t="s">
        <v>265</v>
      </c>
      <c r="D509" s="175" t="s">
        <v>1387</v>
      </c>
      <c r="E509" s="176" t="s">
        <v>1388</v>
      </c>
      <c r="F509" s="177" t="s">
        <v>1429</v>
      </c>
      <c r="G509" s="178"/>
      <c r="H509" s="179">
        <v>102</v>
      </c>
      <c r="I509" s="179">
        <v>121.38</v>
      </c>
      <c r="J509" s="180" t="s">
        <v>1391</v>
      </c>
      <c r="K509" s="181">
        <v>44776</v>
      </c>
      <c r="L509" s="179">
        <v>121.38</v>
      </c>
      <c r="M509" s="175" t="s">
        <v>86</v>
      </c>
      <c r="N509" s="176" t="s">
        <v>1068</v>
      </c>
      <c r="O509" s="182" t="s">
        <v>37</v>
      </c>
      <c r="P509" s="81"/>
      <c r="Q509" s="81"/>
      <c r="R509" s="192"/>
    </row>
    <row r="510" spans="1:18" x14ac:dyDescent="0.2">
      <c r="A510" s="174"/>
      <c r="B510" s="175" t="s">
        <v>1386</v>
      </c>
      <c r="C510" s="175" t="s">
        <v>265</v>
      </c>
      <c r="D510" s="175" t="s">
        <v>1387</v>
      </c>
      <c r="E510" s="176" t="s">
        <v>1388</v>
      </c>
      <c r="F510" s="177" t="s">
        <v>1430</v>
      </c>
      <c r="G510" s="178"/>
      <c r="H510" s="179">
        <v>100.8</v>
      </c>
      <c r="I510" s="179">
        <v>119.95</v>
      </c>
      <c r="J510" s="180" t="s">
        <v>1391</v>
      </c>
      <c r="K510" s="181">
        <v>44776</v>
      </c>
      <c r="L510" s="179">
        <v>119.952</v>
      </c>
      <c r="M510" s="175" t="s">
        <v>86</v>
      </c>
      <c r="N510" s="176" t="s">
        <v>1068</v>
      </c>
      <c r="O510" s="182" t="s">
        <v>37</v>
      </c>
      <c r="P510" s="81"/>
      <c r="Q510" s="81"/>
      <c r="R510" s="192"/>
    </row>
    <row r="511" spans="1:18" ht="14.25" customHeight="1" x14ac:dyDescent="0.2">
      <c r="A511" s="174"/>
      <c r="B511" s="175" t="s">
        <v>1386</v>
      </c>
      <c r="C511" s="175" t="s">
        <v>265</v>
      </c>
      <c r="D511" s="175" t="s">
        <v>1387</v>
      </c>
      <c r="E511" s="176" t="s">
        <v>1388</v>
      </c>
      <c r="F511" s="177" t="s">
        <v>1431</v>
      </c>
      <c r="G511" s="178"/>
      <c r="H511" s="179">
        <v>3078</v>
      </c>
      <c r="I511" s="179">
        <v>3662.82</v>
      </c>
      <c r="J511" s="180" t="s">
        <v>1391</v>
      </c>
      <c r="K511" s="181">
        <v>44776</v>
      </c>
      <c r="L511" s="179">
        <v>3662.82</v>
      </c>
      <c r="M511" s="175" t="s">
        <v>86</v>
      </c>
      <c r="N511" s="176" t="s">
        <v>1068</v>
      </c>
      <c r="O511" s="182" t="s">
        <v>37</v>
      </c>
      <c r="P511" s="81"/>
      <c r="Q511" s="81"/>
      <c r="R511" s="192"/>
    </row>
    <row r="512" spans="1:18" x14ac:dyDescent="0.2">
      <c r="A512" s="174"/>
      <c r="B512" s="175" t="s">
        <v>1386</v>
      </c>
      <c r="C512" s="175" t="s">
        <v>265</v>
      </c>
      <c r="D512" s="175" t="s">
        <v>1387</v>
      </c>
      <c r="E512" s="176" t="s">
        <v>1388</v>
      </c>
      <c r="F512" s="177" t="s">
        <v>1432</v>
      </c>
      <c r="G512" s="178"/>
      <c r="H512" s="179">
        <v>552</v>
      </c>
      <c r="I512" s="179">
        <v>656.88</v>
      </c>
      <c r="J512" s="180" t="s">
        <v>1391</v>
      </c>
      <c r="K512" s="181">
        <v>44776</v>
      </c>
      <c r="L512" s="179">
        <v>656.88</v>
      </c>
      <c r="M512" s="175" t="s">
        <v>86</v>
      </c>
      <c r="N512" s="176" t="s">
        <v>1068</v>
      </c>
      <c r="O512" s="182" t="s">
        <v>37</v>
      </c>
      <c r="P512" s="81"/>
      <c r="Q512" s="81"/>
      <c r="R512" s="192"/>
    </row>
    <row r="513" spans="1:18" x14ac:dyDescent="0.2">
      <c r="A513" s="174"/>
      <c r="B513" s="175" t="s">
        <v>1386</v>
      </c>
      <c r="C513" s="175" t="s">
        <v>265</v>
      </c>
      <c r="D513" s="175" t="s">
        <v>1387</v>
      </c>
      <c r="E513" s="176" t="s">
        <v>1388</v>
      </c>
      <c r="F513" s="177" t="s">
        <v>1433</v>
      </c>
      <c r="G513" s="178"/>
      <c r="H513" s="179">
        <v>51861.599999999999</v>
      </c>
      <c r="I513" s="179">
        <v>61715.3</v>
      </c>
      <c r="J513" s="180" t="s">
        <v>1398</v>
      </c>
      <c r="K513" s="181">
        <v>44795</v>
      </c>
      <c r="L513" s="179">
        <v>21600.356400000001</v>
      </c>
      <c r="M513" s="175" t="s">
        <v>86</v>
      </c>
      <c r="N513" s="176" t="s">
        <v>1068</v>
      </c>
      <c r="O513" s="182" t="s">
        <v>37</v>
      </c>
      <c r="P513" s="81"/>
      <c r="Q513" s="81"/>
      <c r="R513" s="192"/>
    </row>
    <row r="514" spans="1:18" x14ac:dyDescent="0.2">
      <c r="A514" s="174"/>
      <c r="B514" s="175" t="s">
        <v>1386</v>
      </c>
      <c r="C514" s="175" t="s">
        <v>265</v>
      </c>
      <c r="D514" s="175" t="s">
        <v>1387</v>
      </c>
      <c r="E514" s="176" t="s">
        <v>1388</v>
      </c>
      <c r="F514" s="177" t="s">
        <v>1433</v>
      </c>
      <c r="G514" s="178"/>
      <c r="H514" s="179" t="s">
        <v>40</v>
      </c>
      <c r="I514" s="179" t="s">
        <v>40</v>
      </c>
      <c r="J514" s="180" t="s">
        <v>1434</v>
      </c>
      <c r="K514" s="181">
        <v>44809</v>
      </c>
      <c r="L514" s="179">
        <v>40114.9476</v>
      </c>
      <c r="M514" s="175" t="s">
        <v>86</v>
      </c>
      <c r="N514" s="176" t="s">
        <v>1068</v>
      </c>
      <c r="O514" s="182" t="s">
        <v>37</v>
      </c>
      <c r="P514" s="81"/>
      <c r="Q514" s="81"/>
      <c r="R514" s="192"/>
    </row>
    <row r="515" spans="1:18" x14ac:dyDescent="0.2">
      <c r="A515" s="174"/>
      <c r="B515" s="175" t="s">
        <v>1386</v>
      </c>
      <c r="C515" s="175" t="s">
        <v>265</v>
      </c>
      <c r="D515" s="175" t="s">
        <v>1387</v>
      </c>
      <c r="E515" s="176" t="s">
        <v>1388</v>
      </c>
      <c r="F515" s="177" t="s">
        <v>1435</v>
      </c>
      <c r="G515" s="178"/>
      <c r="H515" s="179">
        <v>1881.6</v>
      </c>
      <c r="I515" s="179">
        <v>2239.1</v>
      </c>
      <c r="J515" s="180" t="s">
        <v>1398</v>
      </c>
      <c r="K515" s="181">
        <v>44795</v>
      </c>
      <c r="L515" s="179">
        <v>2239.1</v>
      </c>
      <c r="M515" s="175" t="s">
        <v>86</v>
      </c>
      <c r="N515" s="176" t="s">
        <v>1068</v>
      </c>
      <c r="O515" s="182" t="s">
        <v>37</v>
      </c>
      <c r="P515" s="81"/>
      <c r="Q515" s="81"/>
      <c r="R515" s="192"/>
    </row>
    <row r="516" spans="1:18" x14ac:dyDescent="0.2">
      <c r="A516" s="174"/>
      <c r="B516" s="175" t="s">
        <v>1386</v>
      </c>
      <c r="C516" s="175" t="s">
        <v>265</v>
      </c>
      <c r="D516" s="175" t="s">
        <v>1387</v>
      </c>
      <c r="E516" s="176" t="s">
        <v>1388</v>
      </c>
      <c r="F516" s="177" t="s">
        <v>1436</v>
      </c>
      <c r="G516" s="178"/>
      <c r="H516" s="179">
        <v>35632.800000000003</v>
      </c>
      <c r="I516" s="179">
        <v>42403.03</v>
      </c>
      <c r="J516" s="180" t="s">
        <v>1391</v>
      </c>
      <c r="K516" s="181">
        <v>44776</v>
      </c>
      <c r="L516" s="179">
        <v>42403.03</v>
      </c>
      <c r="M516" s="175" t="s">
        <v>86</v>
      </c>
      <c r="N516" s="176" t="s">
        <v>1068</v>
      </c>
      <c r="O516" s="182" t="s">
        <v>37</v>
      </c>
      <c r="P516" s="81"/>
      <c r="Q516" s="81"/>
      <c r="R516" s="192"/>
    </row>
    <row r="517" spans="1:18" x14ac:dyDescent="0.2">
      <c r="A517" s="174"/>
      <c r="B517" s="175" t="s">
        <v>1386</v>
      </c>
      <c r="C517" s="175" t="s">
        <v>265</v>
      </c>
      <c r="D517" s="175" t="s">
        <v>1387</v>
      </c>
      <c r="E517" s="176" t="s">
        <v>1388</v>
      </c>
      <c r="F517" s="177" t="s">
        <v>1437</v>
      </c>
      <c r="G517" s="178"/>
      <c r="H517" s="179">
        <v>917.28</v>
      </c>
      <c r="I517" s="179">
        <v>1091.56</v>
      </c>
      <c r="J517" s="180" t="s">
        <v>1434</v>
      </c>
      <c r="K517" s="181">
        <v>44809</v>
      </c>
      <c r="L517" s="179">
        <v>1091.56</v>
      </c>
      <c r="M517" s="175" t="s">
        <v>86</v>
      </c>
      <c r="N517" s="176" t="s">
        <v>1068</v>
      </c>
      <c r="O517" s="182" t="s">
        <v>37</v>
      </c>
      <c r="P517" s="81"/>
      <c r="Q517" s="81"/>
      <c r="R517" s="192"/>
    </row>
    <row r="518" spans="1:18" x14ac:dyDescent="0.2">
      <c r="A518" s="174"/>
      <c r="B518" s="175" t="s">
        <v>1386</v>
      </c>
      <c r="C518" s="175" t="s">
        <v>265</v>
      </c>
      <c r="D518" s="175" t="s">
        <v>1387</v>
      </c>
      <c r="E518" s="176" t="s">
        <v>1388</v>
      </c>
      <c r="F518" s="177" t="s">
        <v>1438</v>
      </c>
      <c r="G518" s="178"/>
      <c r="H518" s="179">
        <v>570.9</v>
      </c>
      <c r="I518" s="179">
        <v>679.37</v>
      </c>
      <c r="J518" s="180" t="s">
        <v>1398</v>
      </c>
      <c r="K518" s="181">
        <v>44795</v>
      </c>
      <c r="L518" s="179">
        <v>679.37</v>
      </c>
      <c r="M518" s="175" t="s">
        <v>86</v>
      </c>
      <c r="N518" s="176" t="s">
        <v>1068</v>
      </c>
      <c r="O518" s="182" t="s">
        <v>37</v>
      </c>
      <c r="P518" s="81"/>
      <c r="Q518" s="81"/>
      <c r="R518" s="192"/>
    </row>
    <row r="519" spans="1:18" x14ac:dyDescent="0.2">
      <c r="A519" s="183"/>
      <c r="B519" s="184" t="s">
        <v>1386</v>
      </c>
      <c r="C519" s="184" t="s">
        <v>265</v>
      </c>
      <c r="D519" s="184" t="s">
        <v>1387</v>
      </c>
      <c r="E519" s="185" t="s">
        <v>1388</v>
      </c>
      <c r="F519" s="186" t="s">
        <v>1439</v>
      </c>
      <c r="G519" s="187"/>
      <c r="H519" s="188">
        <v>499.72</v>
      </c>
      <c r="I519" s="188">
        <v>594.66999999999996</v>
      </c>
      <c r="J519" s="189" t="s">
        <v>1398</v>
      </c>
      <c r="K519" s="190">
        <v>44795</v>
      </c>
      <c r="L519" s="188">
        <v>594.66999999999996</v>
      </c>
      <c r="M519" s="184" t="s">
        <v>86</v>
      </c>
      <c r="N519" s="185" t="s">
        <v>1068</v>
      </c>
      <c r="O519" s="182" t="s">
        <v>37</v>
      </c>
      <c r="P519" s="193"/>
      <c r="Q519" s="193"/>
      <c r="R519" s="194"/>
    </row>
    <row r="520" spans="1:18" x14ac:dyDescent="0.2">
      <c r="A520" s="174"/>
      <c r="B520" s="175" t="s">
        <v>1386</v>
      </c>
      <c r="C520" s="175" t="s">
        <v>265</v>
      </c>
      <c r="D520" s="175" t="s">
        <v>1387</v>
      </c>
      <c r="E520" s="176" t="s">
        <v>1388</v>
      </c>
      <c r="F520" s="177" t="s">
        <v>1440</v>
      </c>
      <c r="G520" s="178"/>
      <c r="H520" s="179">
        <v>10454.64</v>
      </c>
      <c r="I520" s="179">
        <v>12441.02</v>
      </c>
      <c r="J520" s="180" t="s">
        <v>1391</v>
      </c>
      <c r="K520" s="181">
        <v>44776</v>
      </c>
      <c r="L520" s="179">
        <v>12441.02</v>
      </c>
      <c r="M520" s="175" t="s">
        <v>86</v>
      </c>
      <c r="N520" s="176" t="s">
        <v>1068</v>
      </c>
      <c r="O520" s="182" t="s">
        <v>37</v>
      </c>
      <c r="P520" s="81"/>
      <c r="Q520" s="81"/>
      <c r="R520" s="192"/>
    </row>
    <row r="521" spans="1:18" x14ac:dyDescent="0.2">
      <c r="A521" s="174"/>
      <c r="B521" s="175" t="s">
        <v>1386</v>
      </c>
      <c r="C521" s="175" t="s">
        <v>265</v>
      </c>
      <c r="D521" s="175" t="s">
        <v>1387</v>
      </c>
      <c r="E521" s="176" t="s">
        <v>1388</v>
      </c>
      <c r="F521" s="177" t="s">
        <v>1441</v>
      </c>
      <c r="G521" s="178"/>
      <c r="H521" s="179">
        <v>12348</v>
      </c>
      <c r="I521" s="179">
        <v>14694.12</v>
      </c>
      <c r="J521" s="180" t="s">
        <v>1391</v>
      </c>
      <c r="K521" s="181">
        <v>44776</v>
      </c>
      <c r="L521" s="179">
        <v>14694.12</v>
      </c>
      <c r="M521" s="175" t="s">
        <v>86</v>
      </c>
      <c r="N521" s="176" t="s">
        <v>1068</v>
      </c>
      <c r="O521" s="182" t="s">
        <v>37</v>
      </c>
      <c r="P521" s="81"/>
      <c r="Q521" s="81"/>
      <c r="R521" s="192"/>
    </row>
    <row r="522" spans="1:18" ht="13.5" thickBot="1" x14ac:dyDescent="0.25">
      <c r="A522" s="183"/>
      <c r="B522" s="184" t="s">
        <v>1386</v>
      </c>
      <c r="C522" s="184" t="s">
        <v>265</v>
      </c>
      <c r="D522" s="184" t="s">
        <v>1387</v>
      </c>
      <c r="E522" s="185" t="s">
        <v>1388</v>
      </c>
      <c r="F522" s="186" t="s">
        <v>1442</v>
      </c>
      <c r="G522" s="187"/>
      <c r="H522" s="188">
        <v>400</v>
      </c>
      <c r="I522" s="188">
        <v>476</v>
      </c>
      <c r="J522" s="189" t="s">
        <v>1391</v>
      </c>
      <c r="K522" s="190">
        <v>44776</v>
      </c>
      <c r="L522" s="188">
        <v>476</v>
      </c>
      <c r="M522" s="184" t="s">
        <v>86</v>
      </c>
      <c r="N522" s="185" t="s">
        <v>1068</v>
      </c>
      <c r="O522" s="182" t="s">
        <v>37</v>
      </c>
      <c r="P522" s="193"/>
      <c r="Q522" s="193"/>
      <c r="R522" s="194"/>
    </row>
    <row r="523" spans="1:18" s="143" customFormat="1" ht="39" thickBot="1" x14ac:dyDescent="0.25">
      <c r="A523" s="153" t="s">
        <v>78</v>
      </c>
      <c r="B523" s="154" t="s">
        <v>1443</v>
      </c>
      <c r="C523" s="154" t="s">
        <v>139</v>
      </c>
      <c r="D523" s="154" t="s">
        <v>58</v>
      </c>
      <c r="E523" s="155" t="s">
        <v>1066</v>
      </c>
      <c r="F523" s="156" t="s">
        <v>1444</v>
      </c>
      <c r="G523" s="157" t="s">
        <v>83</v>
      </c>
      <c r="H523" s="158">
        <v>40000</v>
      </c>
      <c r="I523" s="158">
        <v>47600</v>
      </c>
      <c r="J523" s="159"/>
      <c r="K523" s="160"/>
      <c r="L523" s="158">
        <v>47600</v>
      </c>
      <c r="M523" s="154" t="s">
        <v>1445</v>
      </c>
      <c r="N523" s="155" t="s">
        <v>1068</v>
      </c>
      <c r="O523" s="161"/>
      <c r="P523" s="162"/>
      <c r="Q523" s="162"/>
      <c r="R523" s="163"/>
    </row>
    <row r="524" spans="1:18" ht="13.5" customHeight="1" thickBot="1" x14ac:dyDescent="0.25">
      <c r="A524" s="228"/>
      <c r="B524" s="229" t="s">
        <v>1443</v>
      </c>
      <c r="C524" s="229" t="s">
        <v>139</v>
      </c>
      <c r="D524" s="229" t="s">
        <v>58</v>
      </c>
      <c r="E524" s="230" t="s">
        <v>1066</v>
      </c>
      <c r="F524" s="231" t="s">
        <v>1444</v>
      </c>
      <c r="G524" s="232"/>
      <c r="H524" s="233">
        <v>40000</v>
      </c>
      <c r="I524" s="233">
        <v>47600</v>
      </c>
      <c r="J524" s="234" t="s">
        <v>1446</v>
      </c>
      <c r="K524" s="235">
        <v>44790</v>
      </c>
      <c r="L524" s="233">
        <v>47600</v>
      </c>
      <c r="M524" s="229" t="s">
        <v>1445</v>
      </c>
      <c r="N524" s="230" t="s">
        <v>1068</v>
      </c>
      <c r="O524" s="182" t="s">
        <v>28</v>
      </c>
      <c r="P524" s="233">
        <f>L524</f>
        <v>47600</v>
      </c>
      <c r="Q524" s="236" t="s">
        <v>48</v>
      </c>
      <c r="R524" s="237">
        <v>3591</v>
      </c>
    </row>
    <row r="525" spans="1:18" s="143" customFormat="1" ht="39" thickBot="1" x14ac:dyDescent="0.25">
      <c r="A525" s="153" t="s">
        <v>78</v>
      </c>
      <c r="B525" s="154" t="s">
        <v>1447</v>
      </c>
      <c r="C525" s="154" t="s">
        <v>154</v>
      </c>
      <c r="D525" s="154" t="s">
        <v>42</v>
      </c>
      <c r="E525" s="155" t="s">
        <v>1448</v>
      </c>
      <c r="F525" s="156" t="s">
        <v>1449</v>
      </c>
      <c r="G525" s="157" t="s">
        <v>83</v>
      </c>
      <c r="H525" s="158">
        <v>78000</v>
      </c>
      <c r="I525" s="158">
        <v>92820</v>
      </c>
      <c r="J525" s="159"/>
      <c r="K525" s="160"/>
      <c r="L525" s="158">
        <v>92820</v>
      </c>
      <c r="M525" s="154" t="s">
        <v>1450</v>
      </c>
      <c r="N525" s="155" t="s">
        <v>1068</v>
      </c>
      <c r="O525" s="161"/>
      <c r="P525" s="162"/>
      <c r="Q525" s="162"/>
      <c r="R525" s="163"/>
    </row>
    <row r="526" spans="1:18" ht="13.5" customHeight="1" thickBot="1" x14ac:dyDescent="0.25">
      <c r="A526" s="228"/>
      <c r="B526" s="229" t="s">
        <v>1447</v>
      </c>
      <c r="C526" s="229" t="s">
        <v>154</v>
      </c>
      <c r="D526" s="229" t="s">
        <v>42</v>
      </c>
      <c r="E526" s="230" t="s">
        <v>1448</v>
      </c>
      <c r="F526" s="231" t="s">
        <v>1451</v>
      </c>
      <c r="G526" s="232"/>
      <c r="H526" s="233">
        <v>78000</v>
      </c>
      <c r="I526" s="233">
        <v>92820</v>
      </c>
      <c r="J526" s="234" t="s">
        <v>1452</v>
      </c>
      <c r="K526" s="235">
        <v>44810</v>
      </c>
      <c r="L526" s="233">
        <v>92820</v>
      </c>
      <c r="M526" s="229" t="s">
        <v>1450</v>
      </c>
      <c r="N526" s="230" t="s">
        <v>1068</v>
      </c>
      <c r="O526" s="182" t="s">
        <v>28</v>
      </c>
      <c r="P526" s="236"/>
      <c r="Q526" s="236"/>
      <c r="R526" s="237"/>
    </row>
    <row r="527" spans="1:18" s="143" customFormat="1" ht="39" thickBot="1" x14ac:dyDescent="0.25">
      <c r="A527" s="153" t="s">
        <v>78</v>
      </c>
      <c r="B527" s="154" t="s">
        <v>1453</v>
      </c>
      <c r="C527" s="154" t="s">
        <v>160</v>
      </c>
      <c r="D527" s="154" t="s">
        <v>48</v>
      </c>
      <c r="E527" s="155" t="s">
        <v>1066</v>
      </c>
      <c r="F527" s="156" t="s">
        <v>1067</v>
      </c>
      <c r="G527" s="157" t="s">
        <v>83</v>
      </c>
      <c r="H527" s="158">
        <v>45900</v>
      </c>
      <c r="I527" s="158">
        <v>54621</v>
      </c>
      <c r="J527" s="159"/>
      <c r="K527" s="160"/>
      <c r="L527" s="158">
        <v>54621</v>
      </c>
      <c r="M527" s="154" t="s">
        <v>86</v>
      </c>
      <c r="N527" s="155" t="s">
        <v>1068</v>
      </c>
      <c r="O527" s="161"/>
      <c r="P527" s="162"/>
      <c r="Q527" s="162"/>
      <c r="R527" s="163"/>
    </row>
    <row r="528" spans="1:18" ht="13.5" customHeight="1" x14ac:dyDescent="0.2">
      <c r="A528" s="164"/>
      <c r="B528" s="165" t="s">
        <v>1453</v>
      </c>
      <c r="C528" s="165" t="s">
        <v>160</v>
      </c>
      <c r="D528" s="165" t="s">
        <v>48</v>
      </c>
      <c r="E528" s="166" t="s">
        <v>1066</v>
      </c>
      <c r="F528" s="167" t="s">
        <v>1067</v>
      </c>
      <c r="G528" s="168"/>
      <c r="H528" s="171">
        <v>45900</v>
      </c>
      <c r="I528" s="171">
        <v>54621</v>
      </c>
      <c r="J528" s="169" t="s">
        <v>1454</v>
      </c>
      <c r="K528" s="170">
        <v>44813</v>
      </c>
      <c r="L528" s="171">
        <v>18207</v>
      </c>
      <c r="M528" s="165" t="s">
        <v>86</v>
      </c>
      <c r="N528" s="166" t="s">
        <v>1068</v>
      </c>
      <c r="O528" s="182" t="s">
        <v>28</v>
      </c>
      <c r="P528" s="78"/>
      <c r="Q528" s="78"/>
      <c r="R528" s="173"/>
    </row>
    <row r="529" spans="1:18" ht="13.5" customHeight="1" x14ac:dyDescent="0.2">
      <c r="A529" s="174"/>
      <c r="B529" s="175" t="s">
        <v>1453</v>
      </c>
      <c r="C529" s="175" t="s">
        <v>160</v>
      </c>
      <c r="D529" s="175" t="s">
        <v>48</v>
      </c>
      <c r="E529" s="176" t="s">
        <v>1066</v>
      </c>
      <c r="F529" s="177" t="s">
        <v>1067</v>
      </c>
      <c r="G529" s="178"/>
      <c r="H529" s="179" t="s">
        <v>40</v>
      </c>
      <c r="I529" s="179" t="s">
        <v>40</v>
      </c>
      <c r="J529" s="180" t="s">
        <v>1455</v>
      </c>
      <c r="K529" s="181">
        <v>44813</v>
      </c>
      <c r="L529" s="179">
        <v>6069</v>
      </c>
      <c r="M529" s="175" t="s">
        <v>86</v>
      </c>
      <c r="N529" s="176" t="s">
        <v>1068</v>
      </c>
      <c r="O529" s="182" t="s">
        <v>28</v>
      </c>
      <c r="P529" s="81"/>
      <c r="Q529" s="81"/>
      <c r="R529" s="192"/>
    </row>
    <row r="530" spans="1:18" ht="13.5" customHeight="1" x14ac:dyDescent="0.2">
      <c r="A530" s="174"/>
      <c r="B530" s="175" t="s">
        <v>1453</v>
      </c>
      <c r="C530" s="175" t="s">
        <v>160</v>
      </c>
      <c r="D530" s="175" t="s">
        <v>48</v>
      </c>
      <c r="E530" s="176" t="s">
        <v>1066</v>
      </c>
      <c r="F530" s="177" t="s">
        <v>1067</v>
      </c>
      <c r="G530" s="178"/>
      <c r="H530" s="179" t="s">
        <v>40</v>
      </c>
      <c r="I530" s="179" t="s">
        <v>40</v>
      </c>
      <c r="J530" s="180" t="s">
        <v>1456</v>
      </c>
      <c r="K530" s="181">
        <v>44818</v>
      </c>
      <c r="L530" s="179">
        <v>18207</v>
      </c>
      <c r="M530" s="175" t="s">
        <v>86</v>
      </c>
      <c r="N530" s="176" t="s">
        <v>1068</v>
      </c>
      <c r="O530" s="182" t="s">
        <v>28</v>
      </c>
      <c r="P530" s="81"/>
      <c r="Q530" s="81"/>
      <c r="R530" s="192"/>
    </row>
    <row r="531" spans="1:18" ht="13.5" customHeight="1" thickBot="1" x14ac:dyDescent="0.25">
      <c r="A531" s="183"/>
      <c r="B531" s="184" t="s">
        <v>1453</v>
      </c>
      <c r="C531" s="184" t="s">
        <v>160</v>
      </c>
      <c r="D531" s="184" t="s">
        <v>48</v>
      </c>
      <c r="E531" s="185" t="s">
        <v>1066</v>
      </c>
      <c r="F531" s="186" t="s">
        <v>1067</v>
      </c>
      <c r="G531" s="187"/>
      <c r="H531" s="188" t="s">
        <v>40</v>
      </c>
      <c r="I531" s="188" t="s">
        <v>40</v>
      </c>
      <c r="J531" s="189" t="s">
        <v>1457</v>
      </c>
      <c r="K531" s="190">
        <v>44813</v>
      </c>
      <c r="L531" s="188">
        <v>12138</v>
      </c>
      <c r="M531" s="184" t="s">
        <v>86</v>
      </c>
      <c r="N531" s="185" t="s">
        <v>1068</v>
      </c>
      <c r="O531" s="182" t="s">
        <v>28</v>
      </c>
      <c r="P531" s="193"/>
      <c r="Q531" s="193"/>
      <c r="R531" s="194"/>
    </row>
    <row r="532" spans="1:18" ht="15.75" customHeight="1" thickBot="1" x14ac:dyDescent="0.25">
      <c r="A532" s="238"/>
      <c r="B532" s="239"/>
      <c r="C532" s="239"/>
      <c r="D532" s="239"/>
      <c r="E532" s="240"/>
      <c r="F532" s="241"/>
      <c r="G532" s="242"/>
      <c r="H532" s="243"/>
      <c r="I532" s="243"/>
      <c r="J532" s="244"/>
      <c r="K532" s="245"/>
      <c r="L532" s="243"/>
      <c r="M532" s="239"/>
      <c r="N532" s="240"/>
      <c r="O532" s="246"/>
      <c r="P532" s="247"/>
      <c r="Q532" s="240"/>
      <c r="R532" s="248"/>
    </row>
    <row r="533" spans="1:18" x14ac:dyDescent="0.2">
      <c r="F533" s="249"/>
      <c r="H533" s="250"/>
      <c r="I533" s="250"/>
      <c r="K533" s="251"/>
      <c r="L533" s="250"/>
      <c r="O533" s="252"/>
      <c r="P533" s="143"/>
    </row>
    <row r="534" spans="1:18" x14ac:dyDescent="0.2">
      <c r="F534" s="249"/>
      <c r="H534" s="250"/>
      <c r="I534" s="250"/>
      <c r="K534" s="251"/>
      <c r="L534" s="250"/>
      <c r="O534" s="252"/>
      <c r="P534" s="143"/>
    </row>
    <row r="542" spans="1:18" x14ac:dyDescent="0.2">
      <c r="F542" s="249"/>
      <c r="H542" s="250"/>
      <c r="I542" s="250"/>
      <c r="K542" s="251"/>
      <c r="L542" s="250"/>
      <c r="O542" s="252"/>
      <c r="P542" s="143"/>
    </row>
    <row r="543" spans="1:18" x14ac:dyDescent="0.2">
      <c r="F543" s="249"/>
      <c r="H543" s="250"/>
      <c r="I543" s="250"/>
      <c r="K543" s="251"/>
      <c r="L543" s="250"/>
      <c r="O543" s="252"/>
      <c r="P543" s="143"/>
    </row>
    <row r="544" spans="1:18" x14ac:dyDescent="0.2">
      <c r="F544" s="249"/>
      <c r="H544" s="250"/>
      <c r="I544" s="250"/>
      <c r="K544" s="251"/>
      <c r="L544" s="250"/>
      <c r="O544" s="252"/>
      <c r="P544" s="143"/>
    </row>
    <row r="545" spans="6:16" x14ac:dyDescent="0.2">
      <c r="F545" s="249"/>
      <c r="H545" s="250"/>
      <c r="I545" s="250"/>
      <c r="K545" s="251"/>
      <c r="L545" s="250"/>
      <c r="O545" s="252"/>
      <c r="P545" s="143"/>
    </row>
    <row r="546" spans="6:16" x14ac:dyDescent="0.2">
      <c r="F546" s="249"/>
      <c r="H546" s="250"/>
      <c r="I546" s="250"/>
      <c r="K546" s="251"/>
      <c r="L546" s="250"/>
      <c r="O546" s="252"/>
      <c r="P546" s="143"/>
    </row>
    <row r="547" spans="6:16" x14ac:dyDescent="0.2">
      <c r="F547" s="249"/>
      <c r="H547" s="250"/>
      <c r="I547" s="250"/>
      <c r="K547" s="251"/>
      <c r="L547" s="250"/>
      <c r="O547" s="252"/>
      <c r="P547" s="143"/>
    </row>
    <row r="548" spans="6:16" x14ac:dyDescent="0.2">
      <c r="F548" s="249"/>
      <c r="H548" s="250"/>
      <c r="I548" s="250"/>
      <c r="K548" s="251"/>
      <c r="L548" s="250"/>
      <c r="O548" s="252"/>
      <c r="P548" s="143"/>
    </row>
    <row r="549" spans="6:16" x14ac:dyDescent="0.2">
      <c r="F549" s="249"/>
      <c r="H549" s="250"/>
      <c r="I549" s="250"/>
      <c r="K549" s="251"/>
      <c r="L549" s="250"/>
      <c r="O549" s="252"/>
      <c r="P549" s="143"/>
    </row>
    <row r="550" spans="6:16" x14ac:dyDescent="0.2">
      <c r="F550" s="249"/>
      <c r="H550" s="250"/>
      <c r="I550" s="250"/>
      <c r="K550" s="251"/>
      <c r="L550" s="250"/>
      <c r="O550" s="252"/>
      <c r="P550" s="143"/>
    </row>
    <row r="551" spans="6:16" x14ac:dyDescent="0.2">
      <c r="F551" s="249"/>
      <c r="H551" s="250"/>
      <c r="I551" s="250"/>
      <c r="K551" s="251"/>
      <c r="L551" s="250"/>
      <c r="O551" s="252"/>
      <c r="P551" s="143"/>
    </row>
    <row r="552" spans="6:16" x14ac:dyDescent="0.2">
      <c r="F552" s="249"/>
      <c r="H552" s="250"/>
      <c r="I552" s="250"/>
      <c r="K552" s="251"/>
      <c r="L552" s="250"/>
      <c r="O552" s="252"/>
      <c r="P552" s="143"/>
    </row>
    <row r="553" spans="6:16" x14ac:dyDescent="0.2">
      <c r="F553" s="249"/>
      <c r="H553" s="250"/>
      <c r="I553" s="250"/>
      <c r="K553" s="251"/>
      <c r="L553" s="250"/>
      <c r="O553" s="252"/>
      <c r="P553" s="143"/>
    </row>
    <row r="554" spans="6:16" x14ac:dyDescent="0.2">
      <c r="F554" s="249"/>
      <c r="H554" s="250"/>
      <c r="I554" s="250"/>
      <c r="K554" s="251"/>
      <c r="L554" s="250"/>
      <c r="O554" s="252"/>
      <c r="P554" s="143"/>
    </row>
    <row r="555" spans="6:16" x14ac:dyDescent="0.2">
      <c r="F555" s="249"/>
      <c r="H555" s="250"/>
      <c r="I555" s="250"/>
      <c r="K555" s="251"/>
      <c r="L555" s="250"/>
      <c r="O555" s="252"/>
      <c r="P555" s="143"/>
    </row>
    <row r="556" spans="6:16" x14ac:dyDescent="0.2">
      <c r="F556" s="249"/>
      <c r="H556" s="250"/>
      <c r="I556" s="250"/>
      <c r="K556" s="251"/>
      <c r="L556" s="250"/>
      <c r="O556" s="252"/>
      <c r="P556" s="143"/>
    </row>
    <row r="557" spans="6:16" x14ac:dyDescent="0.2">
      <c r="F557" s="249"/>
      <c r="H557" s="250"/>
      <c r="I557" s="250"/>
      <c r="K557" s="251"/>
      <c r="L557" s="250"/>
      <c r="O557" s="252"/>
      <c r="P557" s="143"/>
    </row>
    <row r="558" spans="6:16" x14ac:dyDescent="0.2">
      <c r="F558" s="249"/>
      <c r="H558" s="250"/>
      <c r="I558" s="250"/>
      <c r="K558" s="251"/>
      <c r="L558" s="250"/>
      <c r="O558" s="252"/>
      <c r="P558" s="143"/>
    </row>
    <row r="559" spans="6:16" x14ac:dyDescent="0.2">
      <c r="F559" s="249"/>
      <c r="H559" s="250"/>
      <c r="I559" s="250"/>
      <c r="K559" s="251"/>
      <c r="L559" s="250"/>
      <c r="O559" s="252"/>
      <c r="P559" s="143"/>
    </row>
    <row r="560" spans="6:16" x14ac:dyDescent="0.2">
      <c r="F560" s="249"/>
      <c r="H560" s="250"/>
      <c r="I560" s="250"/>
      <c r="K560" s="251"/>
      <c r="L560" s="250"/>
      <c r="O560" s="252"/>
      <c r="P560" s="143"/>
    </row>
    <row r="561" spans="6:16" x14ac:dyDescent="0.2">
      <c r="F561" s="249"/>
      <c r="H561" s="250"/>
      <c r="I561" s="250"/>
      <c r="K561" s="251"/>
      <c r="L561" s="250"/>
      <c r="O561" s="252"/>
      <c r="P561" s="143"/>
    </row>
    <row r="562" spans="6:16" x14ac:dyDescent="0.2">
      <c r="F562" s="249"/>
      <c r="H562" s="250"/>
      <c r="I562" s="250"/>
      <c r="K562" s="251"/>
      <c r="L562" s="250"/>
      <c r="O562" s="252"/>
      <c r="P562" s="143"/>
    </row>
    <row r="563" spans="6:16" x14ac:dyDescent="0.2">
      <c r="F563" s="249"/>
      <c r="H563" s="250"/>
      <c r="I563" s="250"/>
      <c r="K563" s="251"/>
      <c r="L563" s="250"/>
      <c r="O563" s="252"/>
      <c r="P563" s="143"/>
    </row>
    <row r="564" spans="6:16" x14ac:dyDescent="0.2">
      <c r="F564" s="249"/>
      <c r="H564" s="250"/>
      <c r="I564" s="250"/>
      <c r="K564" s="251"/>
      <c r="L564" s="250"/>
      <c r="O564" s="252"/>
      <c r="P564" s="143"/>
    </row>
    <row r="565" spans="6:16" x14ac:dyDescent="0.2">
      <c r="F565" s="249"/>
      <c r="H565" s="250"/>
      <c r="I565" s="250"/>
      <c r="K565" s="251"/>
      <c r="L565" s="250"/>
      <c r="O565" s="252"/>
      <c r="P565" s="143"/>
    </row>
    <row r="566" spans="6:16" x14ac:dyDescent="0.2">
      <c r="F566" s="249"/>
      <c r="H566" s="250"/>
      <c r="I566" s="250"/>
      <c r="K566" s="251"/>
      <c r="L566" s="250"/>
      <c r="O566" s="252"/>
      <c r="P566" s="143"/>
    </row>
    <row r="567" spans="6:16" x14ac:dyDescent="0.2">
      <c r="F567" s="249"/>
      <c r="H567" s="250"/>
      <c r="I567" s="250"/>
      <c r="K567" s="251"/>
      <c r="L567" s="250"/>
      <c r="O567" s="252"/>
      <c r="P567" s="143"/>
    </row>
    <row r="568" spans="6:16" x14ac:dyDescent="0.2">
      <c r="F568" s="249"/>
      <c r="H568" s="250"/>
      <c r="I568" s="250"/>
      <c r="K568" s="251"/>
      <c r="L568" s="250"/>
      <c r="O568" s="252"/>
      <c r="P568" s="143"/>
    </row>
    <row r="569" spans="6:16" x14ac:dyDescent="0.2">
      <c r="F569" s="249"/>
      <c r="H569" s="250"/>
      <c r="I569" s="250"/>
      <c r="K569" s="251"/>
      <c r="L569" s="250"/>
      <c r="O569" s="252"/>
      <c r="P569" s="143"/>
    </row>
    <row r="570" spans="6:16" x14ac:dyDescent="0.2">
      <c r="F570" s="249"/>
      <c r="H570" s="250"/>
      <c r="I570" s="250"/>
      <c r="K570" s="251"/>
      <c r="L570" s="250"/>
      <c r="O570" s="252"/>
      <c r="P570" s="143"/>
    </row>
    <row r="571" spans="6:16" x14ac:dyDescent="0.2">
      <c r="F571" s="249"/>
      <c r="H571" s="250"/>
      <c r="I571" s="250"/>
      <c r="K571" s="251"/>
      <c r="L571" s="250"/>
      <c r="O571" s="252"/>
      <c r="P571" s="143"/>
    </row>
    <row r="572" spans="6:16" x14ac:dyDescent="0.2">
      <c r="F572" s="249"/>
      <c r="H572" s="250"/>
      <c r="I572" s="250"/>
      <c r="K572" s="251"/>
      <c r="L572" s="250"/>
      <c r="O572" s="252"/>
      <c r="P572" s="143"/>
    </row>
    <row r="573" spans="6:16" x14ac:dyDescent="0.2">
      <c r="F573" s="249"/>
      <c r="H573" s="250"/>
      <c r="I573" s="250"/>
      <c r="K573" s="251"/>
      <c r="L573" s="250"/>
      <c r="O573" s="252"/>
      <c r="P573" s="143"/>
    </row>
    <row r="574" spans="6:16" x14ac:dyDescent="0.2">
      <c r="F574" s="249"/>
      <c r="H574" s="250"/>
      <c r="I574" s="250"/>
      <c r="K574" s="251"/>
      <c r="L574" s="250"/>
      <c r="O574" s="252"/>
      <c r="P574" s="143"/>
    </row>
    <row r="575" spans="6:16" x14ac:dyDescent="0.2">
      <c r="F575" s="249"/>
      <c r="H575" s="250"/>
      <c r="I575" s="250"/>
      <c r="K575" s="251"/>
      <c r="L575" s="250"/>
      <c r="O575" s="252"/>
      <c r="P575" s="143"/>
    </row>
    <row r="576" spans="6:16" x14ac:dyDescent="0.2">
      <c r="F576" s="249"/>
      <c r="H576" s="250"/>
      <c r="I576" s="250"/>
      <c r="K576" s="251"/>
      <c r="L576" s="250"/>
      <c r="O576" s="252"/>
      <c r="P576" s="143"/>
    </row>
    <row r="577" spans="6:16" x14ac:dyDescent="0.2">
      <c r="F577" s="249"/>
      <c r="H577" s="250"/>
      <c r="I577" s="250"/>
      <c r="K577" s="251"/>
      <c r="L577" s="250"/>
      <c r="O577" s="252"/>
      <c r="P577" s="143"/>
    </row>
    <row r="578" spans="6:16" x14ac:dyDescent="0.2">
      <c r="F578" s="249"/>
      <c r="H578" s="250"/>
      <c r="I578" s="250"/>
      <c r="K578" s="251"/>
      <c r="L578" s="250"/>
      <c r="O578" s="252"/>
      <c r="P578" s="143"/>
    </row>
    <row r="579" spans="6:16" x14ac:dyDescent="0.2">
      <c r="F579" s="249"/>
      <c r="H579" s="250"/>
      <c r="I579" s="250"/>
      <c r="K579" s="251"/>
      <c r="L579" s="250"/>
      <c r="O579" s="252"/>
      <c r="P579" s="143"/>
    </row>
    <row r="580" spans="6:16" x14ac:dyDescent="0.2">
      <c r="F580" s="249"/>
      <c r="H580" s="250"/>
      <c r="I580" s="250"/>
      <c r="K580" s="251"/>
      <c r="L580" s="250"/>
      <c r="O580" s="252"/>
      <c r="P580" s="143"/>
    </row>
    <row r="581" spans="6:16" x14ac:dyDescent="0.2">
      <c r="F581" s="249"/>
      <c r="H581" s="250"/>
      <c r="I581" s="250"/>
      <c r="K581" s="251"/>
      <c r="L581" s="250"/>
      <c r="O581" s="252"/>
      <c r="P581" s="143"/>
    </row>
    <row r="582" spans="6:16" x14ac:dyDescent="0.2">
      <c r="F582" s="249"/>
      <c r="H582" s="250"/>
      <c r="I582" s="250"/>
      <c r="K582" s="251"/>
      <c r="L582" s="250"/>
      <c r="O582" s="252"/>
      <c r="P582" s="143"/>
    </row>
    <row r="583" spans="6:16" x14ac:dyDescent="0.2">
      <c r="F583" s="249"/>
      <c r="H583" s="250"/>
      <c r="I583" s="250"/>
      <c r="K583" s="251"/>
      <c r="L583" s="250"/>
      <c r="O583" s="252"/>
      <c r="P583" s="143"/>
    </row>
    <row r="584" spans="6:16" x14ac:dyDescent="0.2">
      <c r="F584" s="249"/>
      <c r="H584" s="250"/>
      <c r="I584" s="250"/>
      <c r="K584" s="251"/>
      <c r="L584" s="250"/>
      <c r="O584" s="252"/>
      <c r="P584" s="143"/>
    </row>
    <row r="585" spans="6:16" x14ac:dyDescent="0.2">
      <c r="F585" s="249"/>
      <c r="H585" s="250"/>
      <c r="I585" s="250"/>
      <c r="K585" s="251"/>
      <c r="L585" s="250"/>
      <c r="O585" s="252"/>
      <c r="P585" s="143"/>
    </row>
    <row r="586" spans="6:16" x14ac:dyDescent="0.2">
      <c r="F586" s="249"/>
      <c r="H586" s="250"/>
      <c r="I586" s="250"/>
      <c r="K586" s="251"/>
      <c r="L586" s="250"/>
      <c r="O586" s="252"/>
      <c r="P586" s="143"/>
    </row>
    <row r="587" spans="6:16" x14ac:dyDescent="0.2">
      <c r="F587" s="249"/>
      <c r="H587" s="250"/>
      <c r="I587" s="250"/>
      <c r="K587" s="251"/>
      <c r="L587" s="250"/>
      <c r="O587" s="252"/>
      <c r="P587" s="143"/>
    </row>
    <row r="588" spans="6:16" x14ac:dyDescent="0.2">
      <c r="F588" s="249"/>
      <c r="H588" s="250"/>
      <c r="I588" s="250"/>
      <c r="K588" s="251"/>
      <c r="L588" s="250"/>
      <c r="O588" s="252"/>
      <c r="P588" s="143"/>
    </row>
    <row r="589" spans="6:16" x14ac:dyDescent="0.2">
      <c r="F589" s="249"/>
      <c r="H589" s="250"/>
      <c r="I589" s="250"/>
      <c r="K589" s="251"/>
      <c r="L589" s="250"/>
      <c r="O589" s="252"/>
      <c r="P589" s="143"/>
    </row>
    <row r="590" spans="6:16" x14ac:dyDescent="0.2">
      <c r="F590" s="249"/>
      <c r="H590" s="250"/>
      <c r="I590" s="250"/>
      <c r="K590" s="251"/>
      <c r="L590" s="250"/>
      <c r="O590" s="252"/>
      <c r="P590" s="143"/>
    </row>
    <row r="591" spans="6:16" x14ac:dyDescent="0.2">
      <c r="F591" s="249"/>
      <c r="H591" s="250"/>
      <c r="I591" s="250"/>
      <c r="K591" s="251"/>
      <c r="L591" s="250"/>
      <c r="O591" s="252"/>
      <c r="P591" s="143"/>
    </row>
    <row r="592" spans="6:16" x14ac:dyDescent="0.2">
      <c r="F592" s="249"/>
      <c r="H592" s="250"/>
      <c r="I592" s="250"/>
      <c r="K592" s="251"/>
      <c r="L592" s="250"/>
      <c r="O592" s="252"/>
      <c r="P592" s="143"/>
    </row>
    <row r="593" spans="6:16" x14ac:dyDescent="0.2">
      <c r="F593" s="249"/>
      <c r="H593" s="250"/>
      <c r="I593" s="250"/>
      <c r="K593" s="251"/>
      <c r="L593" s="250"/>
      <c r="O593" s="252"/>
      <c r="P593" s="143"/>
    </row>
    <row r="594" spans="6:16" x14ac:dyDescent="0.2">
      <c r="F594" s="249"/>
      <c r="H594" s="250"/>
      <c r="I594" s="250"/>
      <c r="K594" s="251"/>
      <c r="L594" s="250"/>
      <c r="O594" s="252"/>
      <c r="P594" s="143"/>
    </row>
    <row r="595" spans="6:16" x14ac:dyDescent="0.2">
      <c r="F595" s="249"/>
      <c r="H595" s="250"/>
      <c r="I595" s="250"/>
      <c r="K595" s="251"/>
      <c r="L595" s="250"/>
      <c r="O595" s="252"/>
      <c r="P595" s="143"/>
    </row>
    <row r="596" spans="6:16" x14ac:dyDescent="0.2">
      <c r="F596" s="249"/>
      <c r="H596" s="250"/>
      <c r="I596" s="250"/>
      <c r="K596" s="251"/>
      <c r="L596" s="250"/>
      <c r="O596" s="252"/>
      <c r="P596" s="143"/>
    </row>
    <row r="597" spans="6:16" x14ac:dyDescent="0.2">
      <c r="F597" s="249"/>
      <c r="H597" s="250"/>
      <c r="I597" s="250"/>
      <c r="K597" s="251"/>
      <c r="L597" s="250"/>
      <c r="O597" s="252"/>
      <c r="P597" s="143"/>
    </row>
    <row r="598" spans="6:16" x14ac:dyDescent="0.2">
      <c r="F598" s="249"/>
      <c r="H598" s="250"/>
      <c r="I598" s="250"/>
      <c r="K598" s="251"/>
      <c r="L598" s="250"/>
      <c r="O598" s="252"/>
      <c r="P598" s="143"/>
    </row>
    <row r="599" spans="6:16" x14ac:dyDescent="0.2">
      <c r="F599" s="249"/>
      <c r="H599" s="250"/>
      <c r="I599" s="250"/>
      <c r="K599" s="251"/>
      <c r="L599" s="250"/>
      <c r="O599" s="252"/>
      <c r="P599" s="143"/>
    </row>
    <row r="600" spans="6:16" x14ac:dyDescent="0.2">
      <c r="F600" s="249"/>
      <c r="H600" s="250"/>
      <c r="I600" s="250"/>
      <c r="K600" s="251"/>
      <c r="L600" s="250"/>
      <c r="O600" s="252"/>
      <c r="P600" s="143"/>
    </row>
    <row r="601" spans="6:16" x14ac:dyDescent="0.2">
      <c r="F601" s="249"/>
      <c r="H601" s="250"/>
      <c r="I601" s="250"/>
      <c r="K601" s="251"/>
      <c r="L601" s="250"/>
      <c r="O601" s="252"/>
      <c r="P601" s="143"/>
    </row>
    <row r="602" spans="6:16" x14ac:dyDescent="0.2">
      <c r="F602" s="249"/>
      <c r="H602" s="250"/>
      <c r="I602" s="250"/>
      <c r="K602" s="251"/>
      <c r="L602" s="250"/>
      <c r="O602" s="252"/>
      <c r="P602" s="143"/>
    </row>
    <row r="603" spans="6:16" x14ac:dyDescent="0.2">
      <c r="F603" s="249"/>
      <c r="H603" s="250"/>
      <c r="I603" s="250"/>
      <c r="K603" s="251"/>
      <c r="L603" s="250"/>
      <c r="O603" s="252"/>
      <c r="P603" s="143"/>
    </row>
    <row r="604" spans="6:16" x14ac:dyDescent="0.2">
      <c r="F604" s="249"/>
      <c r="H604" s="250"/>
      <c r="I604" s="250"/>
      <c r="K604" s="251"/>
      <c r="L604" s="250"/>
      <c r="O604" s="252"/>
      <c r="P604" s="143"/>
    </row>
    <row r="605" spans="6:16" x14ac:dyDescent="0.2">
      <c r="F605" s="249"/>
      <c r="H605" s="250"/>
      <c r="I605" s="250"/>
      <c r="K605" s="251"/>
      <c r="L605" s="250"/>
      <c r="O605" s="252"/>
      <c r="P605" s="143"/>
    </row>
    <row r="606" spans="6:16" x14ac:dyDescent="0.2">
      <c r="F606" s="249"/>
      <c r="H606" s="250"/>
      <c r="I606" s="250"/>
      <c r="K606" s="251"/>
      <c r="L606" s="250"/>
      <c r="O606" s="252"/>
      <c r="P606" s="143"/>
    </row>
    <row r="607" spans="6:16" x14ac:dyDescent="0.2">
      <c r="F607" s="249"/>
      <c r="H607" s="250"/>
      <c r="I607" s="250"/>
      <c r="K607" s="251"/>
      <c r="L607" s="250"/>
      <c r="O607" s="252"/>
      <c r="P607" s="143"/>
    </row>
    <row r="608" spans="6:16" x14ac:dyDescent="0.2">
      <c r="F608" s="249"/>
      <c r="H608" s="250"/>
      <c r="I608" s="250"/>
      <c r="K608" s="251"/>
      <c r="L608" s="250"/>
      <c r="O608" s="252"/>
      <c r="P608" s="143"/>
    </row>
    <row r="609" spans="6:16" x14ac:dyDescent="0.2">
      <c r="F609" s="249"/>
      <c r="H609" s="250"/>
      <c r="I609" s="250"/>
      <c r="K609" s="251"/>
      <c r="L609" s="250"/>
      <c r="O609" s="252"/>
      <c r="P609" s="143"/>
    </row>
    <row r="610" spans="6:16" x14ac:dyDescent="0.2">
      <c r="F610" s="249"/>
      <c r="H610" s="250"/>
      <c r="I610" s="250"/>
      <c r="K610" s="251"/>
      <c r="L610" s="250"/>
      <c r="O610" s="252"/>
      <c r="P610" s="143"/>
    </row>
    <row r="611" spans="6:16" x14ac:dyDescent="0.2">
      <c r="F611" s="249"/>
      <c r="H611" s="250"/>
      <c r="I611" s="250"/>
      <c r="K611" s="251"/>
      <c r="L611" s="250"/>
      <c r="O611" s="252"/>
      <c r="P611" s="143"/>
    </row>
    <row r="612" spans="6:16" x14ac:dyDescent="0.2">
      <c r="F612" s="249"/>
      <c r="H612" s="250"/>
      <c r="I612" s="250"/>
      <c r="K612" s="251"/>
      <c r="L612" s="250"/>
      <c r="O612" s="252"/>
      <c r="P612" s="143"/>
    </row>
    <row r="613" spans="6:16" x14ac:dyDescent="0.2">
      <c r="F613" s="249"/>
      <c r="H613" s="250"/>
      <c r="I613" s="250"/>
      <c r="K613" s="251"/>
      <c r="L613" s="250"/>
      <c r="O613" s="252"/>
      <c r="P613" s="143"/>
    </row>
    <row r="614" spans="6:16" x14ac:dyDescent="0.2">
      <c r="F614" s="249"/>
      <c r="H614" s="250"/>
      <c r="I614" s="250"/>
      <c r="K614" s="251"/>
      <c r="L614" s="250"/>
      <c r="O614" s="252"/>
      <c r="P614" s="143"/>
    </row>
    <row r="615" spans="6:16" x14ac:dyDescent="0.2">
      <c r="F615" s="249"/>
      <c r="H615" s="250"/>
      <c r="I615" s="250"/>
      <c r="K615" s="251"/>
      <c r="L615" s="250"/>
      <c r="O615" s="252"/>
      <c r="P615" s="143"/>
    </row>
    <row r="616" spans="6:16" x14ac:dyDescent="0.2">
      <c r="F616" s="249"/>
      <c r="H616" s="250"/>
      <c r="I616" s="250"/>
      <c r="K616" s="251"/>
      <c r="L616" s="250"/>
      <c r="O616" s="252"/>
      <c r="P616" s="143"/>
    </row>
    <row r="617" spans="6:16" x14ac:dyDescent="0.2">
      <c r="F617" s="249"/>
      <c r="H617" s="250"/>
      <c r="I617" s="250"/>
      <c r="K617" s="251"/>
      <c r="L617" s="250"/>
      <c r="O617" s="252"/>
      <c r="P617" s="143"/>
    </row>
    <row r="618" spans="6:16" x14ac:dyDescent="0.2">
      <c r="F618" s="249"/>
      <c r="H618" s="250"/>
      <c r="I618" s="250"/>
      <c r="K618" s="251"/>
      <c r="L618" s="250"/>
      <c r="O618" s="252"/>
      <c r="P618" s="143"/>
    </row>
    <row r="619" spans="6:16" x14ac:dyDescent="0.2">
      <c r="F619" s="249"/>
      <c r="H619" s="250"/>
      <c r="I619" s="250"/>
      <c r="K619" s="251"/>
      <c r="L619" s="250"/>
      <c r="O619" s="252"/>
      <c r="P619" s="143"/>
    </row>
    <row r="620" spans="6:16" x14ac:dyDescent="0.2">
      <c r="F620" s="249"/>
      <c r="H620" s="250"/>
      <c r="I620" s="250"/>
      <c r="K620" s="251"/>
      <c r="L620" s="250"/>
      <c r="O620" s="252"/>
      <c r="P620" s="143"/>
    </row>
    <row r="621" spans="6:16" x14ac:dyDescent="0.2">
      <c r="F621" s="249"/>
      <c r="H621" s="250"/>
      <c r="I621" s="250"/>
      <c r="K621" s="251"/>
      <c r="L621" s="250"/>
      <c r="O621" s="252"/>
      <c r="P621" s="143"/>
    </row>
    <row r="622" spans="6:16" x14ac:dyDescent="0.2">
      <c r="F622" s="249"/>
      <c r="H622" s="250"/>
      <c r="I622" s="250"/>
      <c r="K622" s="251"/>
      <c r="L622" s="250"/>
      <c r="O622" s="252"/>
      <c r="P622" s="143"/>
    </row>
    <row r="623" spans="6:16" x14ac:dyDescent="0.2">
      <c r="F623" s="249"/>
      <c r="H623" s="250"/>
      <c r="I623" s="250"/>
      <c r="K623" s="251"/>
      <c r="L623" s="250"/>
      <c r="O623" s="252"/>
      <c r="P623" s="143"/>
    </row>
    <row r="624" spans="6:16" x14ac:dyDescent="0.2">
      <c r="F624" s="249"/>
      <c r="H624" s="250"/>
      <c r="I624" s="250"/>
      <c r="K624" s="251"/>
      <c r="L624" s="250"/>
      <c r="O624" s="252"/>
      <c r="P624" s="143"/>
    </row>
    <row r="625" spans="6:16" x14ac:dyDescent="0.2">
      <c r="F625" s="249"/>
      <c r="H625" s="250"/>
      <c r="I625" s="250"/>
      <c r="K625" s="251"/>
      <c r="L625" s="250"/>
      <c r="O625" s="252"/>
      <c r="P625" s="143"/>
    </row>
    <row r="626" spans="6:16" x14ac:dyDescent="0.2">
      <c r="F626" s="249"/>
      <c r="H626" s="250"/>
      <c r="I626" s="250"/>
      <c r="K626" s="251"/>
      <c r="L626" s="250"/>
      <c r="O626" s="252"/>
      <c r="P626" s="143"/>
    </row>
    <row r="627" spans="6:16" x14ac:dyDescent="0.2">
      <c r="F627" s="249"/>
      <c r="H627" s="250"/>
      <c r="I627" s="250"/>
      <c r="K627" s="251"/>
      <c r="L627" s="250"/>
      <c r="O627" s="252"/>
      <c r="P627" s="143"/>
    </row>
    <row r="628" spans="6:16" x14ac:dyDescent="0.2">
      <c r="F628" s="249"/>
      <c r="H628" s="250"/>
      <c r="I628" s="250"/>
      <c r="K628" s="251"/>
      <c r="L628" s="250"/>
      <c r="O628" s="252"/>
      <c r="P628" s="143"/>
    </row>
    <row r="629" spans="6:16" x14ac:dyDescent="0.2">
      <c r="F629" s="249"/>
      <c r="H629" s="250"/>
      <c r="I629" s="250"/>
      <c r="K629" s="251"/>
      <c r="L629" s="250"/>
      <c r="O629" s="252"/>
      <c r="P629" s="143"/>
    </row>
    <row r="630" spans="6:16" x14ac:dyDescent="0.2">
      <c r="F630" s="249"/>
      <c r="H630" s="250"/>
      <c r="I630" s="250"/>
      <c r="K630" s="251"/>
      <c r="L630" s="250"/>
      <c r="O630" s="252"/>
      <c r="P630" s="143"/>
    </row>
    <row r="631" spans="6:16" x14ac:dyDescent="0.2">
      <c r="F631" s="249"/>
      <c r="H631" s="250"/>
      <c r="I631" s="250"/>
      <c r="K631" s="251"/>
      <c r="L631" s="250"/>
      <c r="O631" s="252"/>
      <c r="P631" s="143"/>
    </row>
    <row r="632" spans="6:16" x14ac:dyDescent="0.2">
      <c r="F632" s="249"/>
      <c r="H632" s="250"/>
      <c r="I632" s="250"/>
      <c r="K632" s="251"/>
      <c r="L632" s="250"/>
      <c r="O632" s="252"/>
      <c r="P632" s="143"/>
    </row>
    <row r="633" spans="6:16" x14ac:dyDescent="0.2">
      <c r="F633" s="249"/>
      <c r="H633" s="250"/>
      <c r="I633" s="250"/>
      <c r="K633" s="251"/>
      <c r="L633" s="250"/>
      <c r="O633" s="252"/>
      <c r="P633" s="143"/>
    </row>
    <row r="634" spans="6:16" x14ac:dyDescent="0.2">
      <c r="F634" s="249"/>
      <c r="H634" s="250"/>
      <c r="I634" s="250"/>
      <c r="K634" s="251"/>
      <c r="L634" s="250"/>
      <c r="O634" s="252"/>
      <c r="P634" s="143"/>
    </row>
    <row r="635" spans="6:16" x14ac:dyDescent="0.2">
      <c r="F635" s="249"/>
      <c r="H635" s="250"/>
      <c r="I635" s="250"/>
      <c r="K635" s="251"/>
      <c r="L635" s="250"/>
      <c r="O635" s="252"/>
      <c r="P635" s="143"/>
    </row>
    <row r="636" spans="6:16" x14ac:dyDescent="0.2">
      <c r="F636" s="249"/>
      <c r="H636" s="250"/>
      <c r="I636" s="250"/>
      <c r="K636" s="251"/>
      <c r="L636" s="250"/>
      <c r="O636" s="252"/>
      <c r="P636" s="143"/>
    </row>
    <row r="637" spans="6:16" x14ac:dyDescent="0.2">
      <c r="F637" s="249"/>
      <c r="H637" s="250"/>
      <c r="I637" s="250"/>
      <c r="K637" s="251"/>
      <c r="L637" s="250"/>
      <c r="O637" s="252"/>
      <c r="P637" s="143"/>
    </row>
    <row r="638" spans="6:16" x14ac:dyDescent="0.2">
      <c r="F638" s="249"/>
      <c r="H638" s="250"/>
      <c r="I638" s="250"/>
      <c r="K638" s="251"/>
      <c r="L638" s="250"/>
      <c r="O638" s="252"/>
      <c r="P638" s="143"/>
    </row>
    <row r="639" spans="6:16" x14ac:dyDescent="0.2">
      <c r="F639" s="249"/>
      <c r="H639" s="250"/>
      <c r="I639" s="250"/>
      <c r="K639" s="251"/>
      <c r="L639" s="250"/>
      <c r="O639" s="252"/>
      <c r="P639" s="143"/>
    </row>
    <row r="640" spans="6:16" x14ac:dyDescent="0.2">
      <c r="F640" s="249"/>
      <c r="H640" s="250"/>
      <c r="I640" s="250"/>
      <c r="K640" s="251"/>
      <c r="L640" s="250"/>
      <c r="O640" s="252"/>
      <c r="P640" s="143"/>
    </row>
    <row r="641" spans="6:16" x14ac:dyDescent="0.2">
      <c r="F641" s="249"/>
      <c r="H641" s="250"/>
      <c r="I641" s="250"/>
      <c r="K641" s="251"/>
      <c r="L641" s="250"/>
      <c r="O641" s="252"/>
      <c r="P641" s="143"/>
    </row>
    <row r="642" spans="6:16" x14ac:dyDescent="0.2">
      <c r="F642" s="249"/>
      <c r="H642" s="250"/>
      <c r="I642" s="250"/>
      <c r="K642" s="251"/>
      <c r="L642" s="250"/>
      <c r="O642" s="252"/>
      <c r="P642" s="143"/>
    </row>
    <row r="643" spans="6:16" x14ac:dyDescent="0.2">
      <c r="F643" s="249"/>
      <c r="H643" s="250"/>
      <c r="I643" s="250"/>
      <c r="K643" s="251"/>
      <c r="L643" s="250"/>
      <c r="O643" s="252"/>
      <c r="P643" s="143"/>
    </row>
    <row r="644" spans="6:16" x14ac:dyDescent="0.2">
      <c r="F644" s="249"/>
      <c r="H644" s="250"/>
      <c r="I644" s="250"/>
      <c r="K644" s="251"/>
      <c r="L644" s="250"/>
      <c r="O644" s="252"/>
      <c r="P644" s="143"/>
    </row>
    <row r="645" spans="6:16" x14ac:dyDescent="0.2">
      <c r="F645" s="249"/>
      <c r="H645" s="250"/>
      <c r="I645" s="250"/>
      <c r="K645" s="251"/>
      <c r="L645" s="250"/>
      <c r="O645" s="252"/>
      <c r="P645" s="143"/>
    </row>
    <row r="646" spans="6:16" x14ac:dyDescent="0.2">
      <c r="F646" s="249"/>
      <c r="H646" s="250"/>
      <c r="I646" s="250"/>
      <c r="K646" s="251"/>
      <c r="L646" s="250"/>
      <c r="O646" s="252"/>
      <c r="P646" s="143"/>
    </row>
    <row r="647" spans="6:16" x14ac:dyDescent="0.2">
      <c r="F647" s="249"/>
      <c r="H647" s="250"/>
      <c r="I647" s="250"/>
      <c r="K647" s="251"/>
      <c r="L647" s="250"/>
      <c r="O647" s="252"/>
      <c r="P647" s="143"/>
    </row>
    <row r="648" spans="6:16" x14ac:dyDescent="0.2">
      <c r="F648" s="249"/>
      <c r="H648" s="250"/>
      <c r="I648" s="250"/>
      <c r="K648" s="251"/>
      <c r="L648" s="250"/>
      <c r="O648" s="252"/>
      <c r="P648" s="143"/>
    </row>
    <row r="649" spans="6:16" x14ac:dyDescent="0.2">
      <c r="F649" s="249"/>
      <c r="H649" s="250"/>
      <c r="I649" s="250"/>
      <c r="K649" s="251"/>
      <c r="L649" s="250"/>
      <c r="O649" s="252"/>
      <c r="P649" s="143"/>
    </row>
    <row r="650" spans="6:16" x14ac:dyDescent="0.2">
      <c r="F650" s="249"/>
      <c r="H650" s="250"/>
      <c r="I650" s="250"/>
      <c r="K650" s="251"/>
      <c r="L650" s="250"/>
      <c r="O650" s="252"/>
      <c r="P650" s="143"/>
    </row>
    <row r="651" spans="6:16" x14ac:dyDescent="0.2">
      <c r="F651" s="249"/>
      <c r="H651" s="250"/>
      <c r="I651" s="250"/>
      <c r="K651" s="251"/>
      <c r="L651" s="250"/>
      <c r="O651" s="252"/>
      <c r="P651" s="143"/>
    </row>
    <row r="652" spans="6:16" x14ac:dyDescent="0.2">
      <c r="F652" s="249"/>
      <c r="H652" s="250"/>
      <c r="I652" s="250"/>
      <c r="K652" s="251"/>
      <c r="L652" s="250"/>
      <c r="O652" s="252"/>
      <c r="P652" s="143"/>
    </row>
    <row r="653" spans="6:16" x14ac:dyDescent="0.2">
      <c r="F653" s="249"/>
      <c r="H653" s="250"/>
      <c r="I653" s="250"/>
      <c r="K653" s="251"/>
      <c r="L653" s="250"/>
      <c r="O653" s="252"/>
      <c r="P653" s="143"/>
    </row>
    <row r="654" spans="6:16" x14ac:dyDescent="0.2">
      <c r="F654" s="249"/>
      <c r="H654" s="250"/>
      <c r="I654" s="250"/>
      <c r="K654" s="251"/>
      <c r="L654" s="250"/>
      <c r="O654" s="252"/>
      <c r="P654" s="143"/>
    </row>
    <row r="655" spans="6:16" x14ac:dyDescent="0.2">
      <c r="F655" s="249"/>
      <c r="H655" s="250"/>
      <c r="I655" s="250"/>
      <c r="K655" s="251"/>
      <c r="L655" s="250"/>
      <c r="O655" s="252"/>
      <c r="P655" s="143"/>
    </row>
    <row r="656" spans="6:16" x14ac:dyDescent="0.2">
      <c r="F656" s="249"/>
      <c r="H656" s="250"/>
      <c r="I656" s="250"/>
      <c r="K656" s="251"/>
      <c r="L656" s="250"/>
      <c r="O656" s="252"/>
      <c r="P656" s="143"/>
    </row>
    <row r="657" spans="6:16" x14ac:dyDescent="0.2">
      <c r="F657" s="249"/>
      <c r="H657" s="250"/>
      <c r="I657" s="250"/>
      <c r="K657" s="251"/>
      <c r="L657" s="250"/>
      <c r="O657" s="252"/>
      <c r="P657" s="143"/>
    </row>
    <row r="658" spans="6:16" x14ac:dyDescent="0.2">
      <c r="F658" s="249"/>
      <c r="H658" s="250"/>
      <c r="I658" s="250"/>
      <c r="K658" s="251"/>
      <c r="L658" s="250"/>
      <c r="O658" s="252"/>
      <c r="P658" s="143"/>
    </row>
    <row r="659" spans="6:16" x14ac:dyDescent="0.2">
      <c r="F659" s="249"/>
      <c r="H659" s="250"/>
      <c r="I659" s="250"/>
      <c r="K659" s="251"/>
      <c r="L659" s="250"/>
      <c r="O659" s="252"/>
      <c r="P659" s="143"/>
    </row>
    <row r="660" spans="6:16" x14ac:dyDescent="0.2">
      <c r="F660" s="249"/>
      <c r="H660" s="250"/>
      <c r="I660" s="250"/>
      <c r="K660" s="251"/>
      <c r="L660" s="250"/>
      <c r="O660" s="252"/>
      <c r="P660" s="143"/>
    </row>
    <row r="661" spans="6:16" x14ac:dyDescent="0.2">
      <c r="F661" s="249"/>
      <c r="H661" s="250"/>
      <c r="I661" s="250"/>
      <c r="K661" s="251"/>
      <c r="L661" s="250"/>
      <c r="O661" s="252"/>
      <c r="P661" s="143"/>
    </row>
    <row r="662" spans="6:16" x14ac:dyDescent="0.2">
      <c r="F662" s="249"/>
      <c r="H662" s="250"/>
      <c r="I662" s="250"/>
      <c r="K662" s="251"/>
      <c r="L662" s="250"/>
      <c r="O662" s="252"/>
      <c r="P662" s="143"/>
    </row>
    <row r="663" spans="6:16" x14ac:dyDescent="0.2">
      <c r="F663" s="249"/>
      <c r="H663" s="250"/>
      <c r="I663" s="250"/>
      <c r="K663" s="251"/>
      <c r="L663" s="250"/>
      <c r="O663" s="252"/>
      <c r="P663" s="143"/>
    </row>
    <row r="664" spans="6:16" x14ac:dyDescent="0.2">
      <c r="F664" s="249"/>
      <c r="H664" s="250"/>
      <c r="I664" s="250"/>
      <c r="K664" s="251"/>
      <c r="L664" s="250"/>
      <c r="O664" s="252"/>
      <c r="P664" s="143"/>
    </row>
    <row r="665" spans="6:16" x14ac:dyDescent="0.2">
      <c r="F665" s="249"/>
      <c r="H665" s="250"/>
      <c r="I665" s="250"/>
      <c r="K665" s="251"/>
      <c r="L665" s="250"/>
      <c r="O665" s="252"/>
      <c r="P665" s="143"/>
    </row>
    <row r="666" spans="6:16" x14ac:dyDescent="0.2">
      <c r="F666" s="249"/>
      <c r="H666" s="250"/>
      <c r="I666" s="250"/>
      <c r="K666" s="251"/>
      <c r="L666" s="250"/>
      <c r="O666" s="252"/>
      <c r="P666" s="143"/>
    </row>
    <row r="667" spans="6:16" x14ac:dyDescent="0.2">
      <c r="F667" s="249"/>
      <c r="H667" s="250"/>
      <c r="I667" s="250"/>
      <c r="K667" s="251"/>
      <c r="L667" s="250"/>
      <c r="O667" s="252"/>
      <c r="P667" s="143"/>
    </row>
    <row r="668" spans="6:16" x14ac:dyDescent="0.2">
      <c r="F668" s="249"/>
      <c r="H668" s="250"/>
      <c r="I668" s="250"/>
      <c r="K668" s="251"/>
      <c r="L668" s="250"/>
      <c r="O668" s="252"/>
      <c r="P668" s="143"/>
    </row>
    <row r="669" spans="6:16" x14ac:dyDescent="0.2">
      <c r="F669" s="249"/>
      <c r="H669" s="250"/>
      <c r="I669" s="250"/>
      <c r="K669" s="251"/>
      <c r="L669" s="250"/>
      <c r="O669" s="252"/>
      <c r="P669" s="143"/>
    </row>
    <row r="670" spans="6:16" x14ac:dyDescent="0.2">
      <c r="F670" s="249"/>
      <c r="H670" s="250"/>
      <c r="I670" s="250"/>
      <c r="K670" s="251"/>
      <c r="L670" s="250"/>
      <c r="O670" s="252"/>
      <c r="P670" s="143"/>
    </row>
    <row r="671" spans="6:16" x14ac:dyDescent="0.2">
      <c r="F671" s="249"/>
      <c r="H671" s="250"/>
      <c r="I671" s="250"/>
      <c r="K671" s="251"/>
      <c r="L671" s="250"/>
      <c r="O671" s="252"/>
      <c r="P671" s="143"/>
    </row>
    <row r="672" spans="6:16" x14ac:dyDescent="0.2">
      <c r="F672" s="249"/>
      <c r="H672" s="250"/>
      <c r="I672" s="250"/>
      <c r="K672" s="251"/>
      <c r="L672" s="250"/>
      <c r="O672" s="252"/>
      <c r="P672" s="143"/>
    </row>
    <row r="673" spans="6:16" x14ac:dyDescent="0.2">
      <c r="F673" s="249"/>
      <c r="H673" s="250"/>
      <c r="I673" s="250"/>
      <c r="K673" s="251"/>
      <c r="L673" s="250"/>
      <c r="O673" s="252"/>
      <c r="P673" s="143"/>
    </row>
    <row r="674" spans="6:16" x14ac:dyDescent="0.2">
      <c r="F674" s="249"/>
      <c r="H674" s="250"/>
      <c r="I674" s="250"/>
      <c r="K674" s="251"/>
      <c r="L674" s="250"/>
      <c r="O674" s="252"/>
      <c r="P674" s="143"/>
    </row>
    <row r="675" spans="6:16" x14ac:dyDescent="0.2">
      <c r="F675" s="249"/>
      <c r="H675" s="250"/>
      <c r="I675" s="250"/>
      <c r="K675" s="251"/>
      <c r="L675" s="250"/>
      <c r="O675" s="252"/>
      <c r="P675" s="143"/>
    </row>
    <row r="676" spans="6:16" x14ac:dyDescent="0.2">
      <c r="F676" s="249"/>
      <c r="H676" s="250"/>
      <c r="I676" s="250"/>
      <c r="K676" s="251"/>
      <c r="L676" s="250"/>
      <c r="O676" s="252"/>
      <c r="P676" s="143"/>
    </row>
    <row r="677" spans="6:16" x14ac:dyDescent="0.2">
      <c r="F677" s="249"/>
      <c r="H677" s="250"/>
      <c r="I677" s="250"/>
      <c r="K677" s="251"/>
      <c r="L677" s="250"/>
      <c r="O677" s="252"/>
      <c r="P677" s="143"/>
    </row>
    <row r="678" spans="6:16" x14ac:dyDescent="0.2">
      <c r="F678" s="249"/>
      <c r="H678" s="250"/>
      <c r="I678" s="250"/>
      <c r="K678" s="251"/>
      <c r="L678" s="250"/>
      <c r="O678" s="252"/>
      <c r="P678" s="143"/>
    </row>
    <row r="679" spans="6:16" x14ac:dyDescent="0.2">
      <c r="F679" s="249"/>
      <c r="H679" s="250"/>
      <c r="I679" s="250"/>
      <c r="K679" s="251"/>
      <c r="L679" s="250"/>
      <c r="O679" s="252"/>
      <c r="P679" s="143"/>
    </row>
    <row r="680" spans="6:16" x14ac:dyDescent="0.2">
      <c r="F680" s="249"/>
      <c r="H680" s="250"/>
      <c r="I680" s="250"/>
      <c r="K680" s="251"/>
      <c r="L680" s="250"/>
      <c r="O680" s="252"/>
      <c r="P680" s="143"/>
    </row>
    <row r="681" spans="6:16" x14ac:dyDescent="0.2">
      <c r="F681" s="249"/>
      <c r="H681" s="250"/>
      <c r="I681" s="250"/>
      <c r="K681" s="251"/>
      <c r="L681" s="250"/>
      <c r="O681" s="252"/>
      <c r="P681" s="143"/>
    </row>
    <row r="682" spans="6:16" x14ac:dyDescent="0.2">
      <c r="F682" s="249"/>
      <c r="H682" s="250"/>
      <c r="I682" s="250"/>
      <c r="K682" s="251"/>
      <c r="L682" s="250"/>
      <c r="O682" s="252"/>
      <c r="P682" s="143"/>
    </row>
    <row r="683" spans="6:16" x14ac:dyDescent="0.2">
      <c r="F683" s="249"/>
      <c r="H683" s="250"/>
      <c r="I683" s="250"/>
      <c r="K683" s="251"/>
      <c r="L683" s="250"/>
      <c r="O683" s="252"/>
      <c r="P683" s="143"/>
    </row>
    <row r="684" spans="6:16" x14ac:dyDescent="0.2">
      <c r="F684" s="249"/>
      <c r="H684" s="250"/>
      <c r="I684" s="250"/>
      <c r="K684" s="251"/>
      <c r="L684" s="250"/>
      <c r="O684" s="252"/>
      <c r="P684" s="143"/>
    </row>
    <row r="685" spans="6:16" x14ac:dyDescent="0.2">
      <c r="F685" s="249"/>
      <c r="H685" s="250"/>
      <c r="I685" s="250"/>
      <c r="K685" s="251"/>
      <c r="L685" s="250"/>
      <c r="O685" s="252"/>
      <c r="P685" s="143"/>
    </row>
    <row r="686" spans="6:16" x14ac:dyDescent="0.2">
      <c r="F686" s="249"/>
      <c r="H686" s="250"/>
      <c r="I686" s="250"/>
      <c r="K686" s="251"/>
      <c r="L686" s="250"/>
      <c r="O686" s="252"/>
      <c r="P686" s="143"/>
    </row>
    <row r="687" spans="6:16" x14ac:dyDescent="0.2">
      <c r="F687" s="249"/>
      <c r="H687" s="250"/>
      <c r="I687" s="250"/>
      <c r="K687" s="251"/>
      <c r="L687" s="250"/>
      <c r="O687" s="252"/>
      <c r="P687" s="143"/>
    </row>
    <row r="688" spans="6:16" x14ac:dyDescent="0.2">
      <c r="F688" s="249"/>
      <c r="H688" s="250"/>
      <c r="I688" s="250"/>
      <c r="K688" s="251"/>
      <c r="L688" s="250"/>
      <c r="O688" s="252"/>
      <c r="P688" s="143"/>
    </row>
    <row r="689" spans="6:16" x14ac:dyDescent="0.2">
      <c r="F689" s="249"/>
      <c r="H689" s="250"/>
      <c r="I689" s="250"/>
      <c r="K689" s="251"/>
      <c r="L689" s="250"/>
      <c r="O689" s="252"/>
      <c r="P689" s="143"/>
    </row>
    <row r="690" spans="6:16" x14ac:dyDescent="0.2">
      <c r="F690" s="249"/>
      <c r="H690" s="250"/>
      <c r="I690" s="250"/>
      <c r="K690" s="251"/>
      <c r="L690" s="250"/>
      <c r="O690" s="252"/>
      <c r="P690" s="143"/>
    </row>
    <row r="691" spans="6:16" x14ac:dyDescent="0.2">
      <c r="F691" s="249"/>
      <c r="H691" s="250"/>
      <c r="I691" s="250"/>
      <c r="K691" s="251"/>
      <c r="L691" s="250"/>
      <c r="O691" s="252"/>
      <c r="P691" s="143"/>
    </row>
    <row r="692" spans="6:16" x14ac:dyDescent="0.2">
      <c r="F692" s="249"/>
      <c r="H692" s="250"/>
      <c r="I692" s="250"/>
      <c r="K692" s="251"/>
      <c r="L692" s="250"/>
      <c r="O692" s="252"/>
      <c r="P692" s="143"/>
    </row>
    <row r="693" spans="6:16" x14ac:dyDescent="0.2">
      <c r="F693" s="249"/>
      <c r="H693" s="250"/>
      <c r="I693" s="250"/>
      <c r="K693" s="251"/>
      <c r="L693" s="250"/>
      <c r="O693" s="252"/>
      <c r="P693" s="143"/>
    </row>
    <row r="694" spans="6:16" x14ac:dyDescent="0.2">
      <c r="F694" s="249"/>
      <c r="H694" s="250"/>
      <c r="I694" s="250"/>
      <c r="K694" s="251"/>
      <c r="L694" s="250"/>
      <c r="O694" s="252"/>
      <c r="P694" s="143"/>
    </row>
    <row r="695" spans="6:16" x14ac:dyDescent="0.2">
      <c r="F695" s="249"/>
      <c r="H695" s="250"/>
      <c r="I695" s="250"/>
      <c r="K695" s="251"/>
      <c r="L695" s="250"/>
      <c r="O695" s="252"/>
      <c r="P695" s="143"/>
    </row>
    <row r="696" spans="6:16" x14ac:dyDescent="0.2">
      <c r="F696" s="249"/>
      <c r="H696" s="250"/>
      <c r="I696" s="250"/>
      <c r="K696" s="251"/>
      <c r="L696" s="250"/>
      <c r="O696" s="252"/>
      <c r="P696" s="143"/>
    </row>
    <row r="697" spans="6:16" x14ac:dyDescent="0.2">
      <c r="F697" s="249"/>
      <c r="H697" s="250"/>
      <c r="I697" s="250"/>
      <c r="K697" s="251"/>
      <c r="L697" s="250"/>
      <c r="O697" s="252"/>
      <c r="P697" s="143"/>
    </row>
    <row r="698" spans="6:16" x14ac:dyDescent="0.2">
      <c r="F698" s="249"/>
      <c r="H698" s="250"/>
      <c r="I698" s="250"/>
      <c r="K698" s="251"/>
      <c r="L698" s="250"/>
      <c r="O698" s="252"/>
      <c r="P698" s="143"/>
    </row>
    <row r="699" spans="6:16" x14ac:dyDescent="0.2">
      <c r="H699" s="250"/>
      <c r="I699" s="250"/>
      <c r="K699" s="251"/>
      <c r="L699" s="250"/>
      <c r="O699" s="252"/>
      <c r="P699" s="143"/>
    </row>
    <row r="700" spans="6:16" x14ac:dyDescent="0.2">
      <c r="H700" s="250"/>
      <c r="I700" s="250"/>
      <c r="K700" s="251"/>
      <c r="L700" s="250"/>
      <c r="O700" s="252"/>
      <c r="P700" s="143"/>
    </row>
    <row r="701" spans="6:16" x14ac:dyDescent="0.2">
      <c r="H701" s="250"/>
      <c r="I701" s="250"/>
      <c r="K701" s="251"/>
      <c r="L701" s="250"/>
      <c r="O701" s="252"/>
      <c r="P701" s="143"/>
    </row>
    <row r="702" spans="6:16" x14ac:dyDescent="0.2">
      <c r="H702" s="250"/>
      <c r="I702" s="250"/>
      <c r="K702" s="251"/>
      <c r="L702" s="250"/>
      <c r="O702" s="252"/>
      <c r="P702" s="143"/>
    </row>
    <row r="703" spans="6:16" x14ac:dyDescent="0.2">
      <c r="H703" s="250"/>
      <c r="I703" s="250"/>
      <c r="K703" s="251"/>
      <c r="L703" s="250"/>
      <c r="O703" s="252"/>
      <c r="P703" s="143"/>
    </row>
    <row r="704" spans="6:16" x14ac:dyDescent="0.2">
      <c r="H704" s="250"/>
      <c r="I704" s="250"/>
      <c r="K704" s="251"/>
      <c r="L704" s="250"/>
      <c r="O704" s="252"/>
      <c r="P704" s="143"/>
    </row>
    <row r="705" spans="8:16" x14ac:dyDescent="0.2">
      <c r="H705" s="250"/>
      <c r="I705" s="250"/>
      <c r="K705" s="251"/>
      <c r="L705" s="250"/>
      <c r="O705" s="252"/>
      <c r="P705" s="143"/>
    </row>
    <row r="706" spans="8:16" x14ac:dyDescent="0.2">
      <c r="H706" s="250"/>
      <c r="I706" s="250"/>
      <c r="K706" s="251"/>
      <c r="L706" s="250"/>
      <c r="O706" s="252"/>
      <c r="P706" s="143"/>
    </row>
    <row r="707" spans="8:16" x14ac:dyDescent="0.2">
      <c r="H707" s="250"/>
      <c r="I707" s="250"/>
      <c r="K707" s="251"/>
      <c r="L707" s="250"/>
      <c r="O707" s="252"/>
      <c r="P707" s="143"/>
    </row>
    <row r="708" spans="8:16" x14ac:dyDescent="0.2">
      <c r="H708" s="250"/>
      <c r="I708" s="250"/>
      <c r="K708" s="251"/>
      <c r="L708" s="250"/>
      <c r="O708" s="252"/>
      <c r="P708" s="143"/>
    </row>
    <row r="709" spans="8:16" x14ac:dyDescent="0.2">
      <c r="H709" s="250"/>
      <c r="I709" s="250"/>
      <c r="K709" s="251"/>
      <c r="L709" s="250"/>
      <c r="O709" s="252"/>
      <c r="P709" s="143"/>
    </row>
    <row r="710" spans="8:16" x14ac:dyDescent="0.2">
      <c r="H710" s="250"/>
      <c r="I710" s="250"/>
      <c r="K710" s="251"/>
      <c r="L710" s="250"/>
      <c r="O710" s="252"/>
      <c r="P710" s="143"/>
    </row>
    <row r="711" spans="8:16" x14ac:dyDescent="0.2">
      <c r="H711" s="250"/>
      <c r="I711" s="250"/>
      <c r="K711" s="251"/>
      <c r="L711" s="250"/>
      <c r="O711" s="252"/>
      <c r="P711" s="143"/>
    </row>
    <row r="712" spans="8:16" x14ac:dyDescent="0.2">
      <c r="H712" s="250"/>
      <c r="I712" s="250"/>
      <c r="K712" s="251"/>
      <c r="L712" s="250"/>
      <c r="O712" s="252"/>
      <c r="P712" s="143"/>
    </row>
    <row r="713" spans="8:16" x14ac:dyDescent="0.2">
      <c r="H713" s="250"/>
      <c r="I713" s="250"/>
      <c r="K713" s="251"/>
      <c r="L713" s="250"/>
      <c r="O713" s="252"/>
      <c r="P713" s="143"/>
    </row>
    <row r="714" spans="8:16" x14ac:dyDescent="0.2">
      <c r="H714" s="250"/>
      <c r="I714" s="250"/>
      <c r="K714" s="251"/>
      <c r="L714" s="250"/>
      <c r="O714" s="252"/>
      <c r="P714" s="143"/>
    </row>
    <row r="715" spans="8:16" x14ac:dyDescent="0.2">
      <c r="H715" s="250"/>
      <c r="I715" s="250"/>
      <c r="K715" s="251"/>
      <c r="L715" s="250"/>
      <c r="O715" s="252"/>
      <c r="P715" s="143"/>
    </row>
    <row r="716" spans="8:16" x14ac:dyDescent="0.2">
      <c r="H716" s="250"/>
      <c r="I716" s="250"/>
      <c r="K716" s="251"/>
      <c r="L716" s="250"/>
      <c r="O716" s="252"/>
      <c r="P716" s="143"/>
    </row>
    <row r="717" spans="8:16" x14ac:dyDescent="0.2">
      <c r="H717" s="250"/>
      <c r="I717" s="250"/>
      <c r="K717" s="251"/>
      <c r="L717" s="250"/>
      <c r="O717" s="252"/>
      <c r="P717" s="143"/>
    </row>
    <row r="718" spans="8:16" x14ac:dyDescent="0.2">
      <c r="H718" s="250"/>
      <c r="I718" s="250"/>
      <c r="K718" s="251"/>
      <c r="L718" s="250"/>
      <c r="O718" s="252"/>
      <c r="P718" s="143"/>
    </row>
    <row r="719" spans="8:16" x14ac:dyDescent="0.2">
      <c r="H719" s="253"/>
      <c r="K719" s="251"/>
      <c r="L719" s="250"/>
      <c r="O719" s="252"/>
      <c r="P719" s="143"/>
    </row>
    <row r="720" spans="8:16" x14ac:dyDescent="0.2">
      <c r="H720" s="253"/>
      <c r="K720" s="251"/>
      <c r="L720" s="250"/>
      <c r="O720" s="252"/>
      <c r="P720" s="143"/>
    </row>
    <row r="721" spans="8:16" x14ac:dyDescent="0.2">
      <c r="H721" s="253"/>
      <c r="K721" s="251"/>
      <c r="L721" s="250"/>
      <c r="O721" s="252"/>
      <c r="P721" s="143"/>
    </row>
    <row r="722" spans="8:16" x14ac:dyDescent="0.2">
      <c r="H722" s="253"/>
      <c r="K722" s="251"/>
      <c r="L722" s="250"/>
      <c r="O722" s="252"/>
      <c r="P722" s="143"/>
    </row>
    <row r="723" spans="8:16" x14ac:dyDescent="0.2">
      <c r="H723" s="253"/>
      <c r="K723" s="251"/>
      <c r="L723" s="250"/>
      <c r="O723" s="252"/>
      <c r="P723" s="143"/>
    </row>
    <row r="724" spans="8:16" x14ac:dyDescent="0.2">
      <c r="H724" s="253"/>
      <c r="K724" s="251"/>
      <c r="L724" s="250"/>
      <c r="O724" s="252"/>
      <c r="P724" s="143"/>
    </row>
    <row r="725" spans="8:16" x14ac:dyDescent="0.2">
      <c r="H725" s="253"/>
      <c r="K725" s="251"/>
      <c r="L725" s="250"/>
      <c r="O725" s="252"/>
      <c r="P725" s="143"/>
    </row>
    <row r="726" spans="8:16" x14ac:dyDescent="0.2">
      <c r="H726" s="253"/>
      <c r="K726" s="251"/>
      <c r="L726" s="250"/>
      <c r="O726" s="252"/>
      <c r="P726" s="143"/>
    </row>
    <row r="727" spans="8:16" x14ac:dyDescent="0.2">
      <c r="H727" s="253"/>
      <c r="K727" s="251"/>
      <c r="L727" s="250"/>
      <c r="O727" s="252"/>
      <c r="P727" s="143"/>
    </row>
    <row r="728" spans="8:16" x14ac:dyDescent="0.2">
      <c r="H728" s="253"/>
      <c r="K728" s="251"/>
      <c r="L728" s="250"/>
      <c r="O728" s="252"/>
      <c r="P728" s="143"/>
    </row>
    <row r="729" spans="8:16" x14ac:dyDescent="0.2">
      <c r="H729" s="253"/>
      <c r="K729" s="251"/>
      <c r="L729" s="250"/>
      <c r="O729" s="252"/>
      <c r="P729" s="143"/>
    </row>
    <row r="730" spans="8:16" x14ac:dyDescent="0.2">
      <c r="H730" s="253"/>
      <c r="K730" s="251"/>
      <c r="L730" s="250"/>
      <c r="O730" s="252"/>
      <c r="P730" s="143"/>
    </row>
    <row r="731" spans="8:16" x14ac:dyDescent="0.2">
      <c r="H731" s="253"/>
      <c r="K731" s="251"/>
      <c r="L731" s="250"/>
      <c r="O731" s="252"/>
      <c r="P731" s="143"/>
    </row>
    <row r="732" spans="8:16" x14ac:dyDescent="0.2">
      <c r="H732" s="253"/>
      <c r="K732" s="251"/>
      <c r="L732" s="250"/>
      <c r="O732" s="252"/>
      <c r="P732" s="143"/>
    </row>
    <row r="733" spans="8:16" x14ac:dyDescent="0.2">
      <c r="H733" s="253"/>
      <c r="K733" s="251"/>
      <c r="L733" s="250"/>
      <c r="O733" s="252"/>
      <c r="P733" s="143"/>
    </row>
    <row r="734" spans="8:16" x14ac:dyDescent="0.2">
      <c r="H734" s="253"/>
      <c r="K734" s="251"/>
      <c r="L734" s="250"/>
      <c r="O734" s="252"/>
      <c r="P734" s="143"/>
    </row>
    <row r="735" spans="8:16" x14ac:dyDescent="0.2">
      <c r="H735" s="253"/>
      <c r="K735" s="251"/>
      <c r="L735" s="250"/>
      <c r="O735" s="252"/>
      <c r="P735" s="143"/>
    </row>
    <row r="736" spans="8:16" x14ac:dyDescent="0.2">
      <c r="H736" s="253"/>
      <c r="K736" s="251"/>
      <c r="L736" s="250"/>
      <c r="O736" s="252"/>
      <c r="P736" s="143"/>
    </row>
    <row r="737" spans="8:16" x14ac:dyDescent="0.2">
      <c r="H737" s="253"/>
      <c r="K737" s="251"/>
      <c r="L737" s="250"/>
      <c r="O737" s="252"/>
      <c r="P737" s="143"/>
    </row>
    <row r="738" spans="8:16" x14ac:dyDescent="0.2">
      <c r="H738" s="253"/>
      <c r="K738" s="251"/>
      <c r="L738" s="250"/>
      <c r="O738" s="252"/>
      <c r="P738" s="143"/>
    </row>
    <row r="739" spans="8:16" x14ac:dyDescent="0.2">
      <c r="H739" s="253"/>
      <c r="K739" s="251"/>
      <c r="L739" s="250"/>
      <c r="O739" s="252"/>
      <c r="P739" s="143"/>
    </row>
    <row r="740" spans="8:16" x14ac:dyDescent="0.2">
      <c r="H740" s="253"/>
      <c r="K740" s="251"/>
      <c r="L740" s="250"/>
      <c r="O740" s="252"/>
      <c r="P740" s="143"/>
    </row>
    <row r="741" spans="8:16" x14ac:dyDescent="0.2">
      <c r="H741" s="253"/>
      <c r="K741" s="251"/>
      <c r="L741" s="250"/>
      <c r="O741" s="252"/>
      <c r="P741" s="143"/>
    </row>
    <row r="742" spans="8:16" x14ac:dyDescent="0.2">
      <c r="H742" s="253"/>
      <c r="K742" s="251"/>
      <c r="L742" s="250"/>
      <c r="O742" s="252"/>
      <c r="P742" s="143"/>
    </row>
    <row r="743" spans="8:16" x14ac:dyDescent="0.2">
      <c r="H743" s="253"/>
      <c r="K743" s="251"/>
      <c r="L743" s="250"/>
      <c r="O743" s="252"/>
      <c r="P743" s="143"/>
    </row>
    <row r="744" spans="8:16" x14ac:dyDescent="0.2">
      <c r="H744" s="253"/>
      <c r="K744" s="251"/>
      <c r="L744" s="250"/>
      <c r="O744" s="252"/>
      <c r="P744" s="143"/>
    </row>
    <row r="745" spans="8:16" x14ac:dyDescent="0.2">
      <c r="H745" s="253"/>
      <c r="K745" s="251"/>
      <c r="L745" s="250"/>
      <c r="O745" s="252"/>
      <c r="P745" s="143"/>
    </row>
    <row r="746" spans="8:16" x14ac:dyDescent="0.2">
      <c r="H746" s="253"/>
      <c r="K746" s="251"/>
      <c r="L746" s="250"/>
      <c r="O746" s="252"/>
      <c r="P746" s="143"/>
    </row>
    <row r="747" spans="8:16" x14ac:dyDescent="0.2">
      <c r="H747" s="253"/>
      <c r="K747" s="251"/>
      <c r="L747" s="250"/>
      <c r="O747" s="252"/>
      <c r="P747" s="143"/>
    </row>
    <row r="748" spans="8:16" x14ac:dyDescent="0.2">
      <c r="H748" s="253"/>
      <c r="K748" s="251"/>
      <c r="L748" s="250"/>
      <c r="O748" s="252"/>
      <c r="P748" s="143"/>
    </row>
    <row r="749" spans="8:16" x14ac:dyDescent="0.2">
      <c r="H749" s="253"/>
      <c r="K749" s="251"/>
      <c r="L749" s="250"/>
      <c r="O749" s="252"/>
      <c r="P749" s="143"/>
    </row>
    <row r="750" spans="8:16" x14ac:dyDescent="0.2">
      <c r="H750" s="253"/>
      <c r="K750" s="251"/>
      <c r="L750" s="250"/>
      <c r="O750" s="252"/>
      <c r="P750" s="143"/>
    </row>
    <row r="751" spans="8:16" x14ac:dyDescent="0.2">
      <c r="H751" s="253"/>
      <c r="K751" s="251"/>
      <c r="L751" s="250"/>
      <c r="O751" s="252"/>
      <c r="P751" s="143"/>
    </row>
    <row r="752" spans="8:16" x14ac:dyDescent="0.2">
      <c r="H752" s="253"/>
      <c r="K752" s="251"/>
      <c r="L752" s="250"/>
      <c r="O752" s="252"/>
      <c r="P752" s="143"/>
    </row>
    <row r="753" spans="8:16" x14ac:dyDescent="0.2">
      <c r="H753" s="253"/>
      <c r="K753" s="251"/>
      <c r="L753" s="250"/>
      <c r="O753" s="252"/>
      <c r="P753" s="143"/>
    </row>
    <row r="754" spans="8:16" x14ac:dyDescent="0.2">
      <c r="H754" s="253"/>
      <c r="K754" s="251"/>
      <c r="L754" s="250"/>
      <c r="O754" s="252"/>
      <c r="P754" s="143"/>
    </row>
    <row r="755" spans="8:16" x14ac:dyDescent="0.2">
      <c r="H755" s="253"/>
      <c r="K755" s="251"/>
      <c r="L755" s="250"/>
      <c r="O755" s="252"/>
      <c r="P755" s="143"/>
    </row>
    <row r="756" spans="8:16" x14ac:dyDescent="0.2">
      <c r="H756" s="253"/>
      <c r="K756" s="251"/>
      <c r="L756" s="250"/>
      <c r="O756" s="252"/>
      <c r="P756" s="143"/>
    </row>
    <row r="757" spans="8:16" x14ac:dyDescent="0.2">
      <c r="H757" s="253"/>
      <c r="K757" s="251"/>
      <c r="L757" s="250"/>
      <c r="O757" s="252"/>
      <c r="P757" s="143"/>
    </row>
    <row r="758" spans="8:16" x14ac:dyDescent="0.2">
      <c r="H758" s="253"/>
      <c r="K758" s="251"/>
      <c r="L758" s="250"/>
      <c r="O758" s="252"/>
      <c r="P758" s="143"/>
    </row>
    <row r="759" spans="8:16" x14ac:dyDescent="0.2">
      <c r="H759" s="253"/>
      <c r="K759" s="251"/>
      <c r="L759" s="250"/>
      <c r="O759" s="252"/>
      <c r="P759" s="143"/>
    </row>
    <row r="760" spans="8:16" x14ac:dyDescent="0.2">
      <c r="H760" s="253"/>
      <c r="K760" s="251"/>
      <c r="L760" s="250"/>
      <c r="O760" s="252"/>
      <c r="P760" s="143"/>
    </row>
    <row r="761" spans="8:16" x14ac:dyDescent="0.2">
      <c r="H761" s="253"/>
      <c r="K761" s="251"/>
      <c r="L761" s="250"/>
      <c r="O761" s="252"/>
      <c r="P761" s="143"/>
    </row>
    <row r="762" spans="8:16" x14ac:dyDescent="0.2">
      <c r="H762" s="253"/>
      <c r="K762" s="251"/>
      <c r="L762" s="250"/>
      <c r="O762" s="252"/>
      <c r="P762" s="143"/>
    </row>
    <row r="763" spans="8:16" x14ac:dyDescent="0.2">
      <c r="H763" s="253"/>
      <c r="K763" s="251"/>
      <c r="L763" s="250"/>
      <c r="O763" s="252"/>
      <c r="P763" s="143"/>
    </row>
    <row r="764" spans="8:16" x14ac:dyDescent="0.2">
      <c r="H764" s="253"/>
      <c r="K764" s="251"/>
      <c r="L764" s="250"/>
      <c r="O764" s="252"/>
      <c r="P764" s="143"/>
    </row>
    <row r="765" spans="8:16" x14ac:dyDescent="0.2">
      <c r="H765" s="253"/>
      <c r="K765" s="251"/>
      <c r="L765" s="250"/>
      <c r="O765" s="252"/>
      <c r="P765" s="143"/>
    </row>
    <row r="766" spans="8:16" x14ac:dyDescent="0.2">
      <c r="H766" s="253"/>
      <c r="K766" s="251"/>
      <c r="L766" s="250"/>
      <c r="O766" s="252"/>
      <c r="P766" s="143"/>
    </row>
    <row r="767" spans="8:16" x14ac:dyDescent="0.2">
      <c r="H767" s="253"/>
      <c r="K767" s="251"/>
      <c r="L767" s="250"/>
      <c r="O767" s="252"/>
      <c r="P767" s="143"/>
    </row>
    <row r="768" spans="8:16" x14ac:dyDescent="0.2">
      <c r="H768" s="253"/>
      <c r="K768" s="251"/>
      <c r="L768" s="250"/>
      <c r="O768" s="252"/>
      <c r="P768" s="143"/>
    </row>
    <row r="769" spans="8:16" x14ac:dyDescent="0.2">
      <c r="H769" s="253"/>
      <c r="K769" s="251"/>
      <c r="L769" s="250"/>
      <c r="O769" s="252"/>
      <c r="P769" s="143"/>
    </row>
    <row r="770" spans="8:16" x14ac:dyDescent="0.2">
      <c r="H770" s="253"/>
      <c r="K770" s="251"/>
      <c r="L770" s="250"/>
      <c r="O770" s="252"/>
      <c r="P770" s="143"/>
    </row>
    <row r="771" spans="8:16" x14ac:dyDescent="0.2">
      <c r="H771" s="253"/>
      <c r="K771" s="251"/>
      <c r="L771" s="250"/>
      <c r="O771" s="252"/>
      <c r="P771" s="143"/>
    </row>
    <row r="772" spans="8:16" x14ac:dyDescent="0.2">
      <c r="H772" s="253"/>
      <c r="K772" s="251"/>
      <c r="L772" s="250"/>
      <c r="O772" s="252"/>
      <c r="P772" s="143"/>
    </row>
    <row r="773" spans="8:16" x14ac:dyDescent="0.2">
      <c r="H773" s="253"/>
      <c r="K773" s="251"/>
      <c r="L773" s="250"/>
      <c r="O773" s="252"/>
      <c r="P773" s="143"/>
    </row>
    <row r="774" spans="8:16" x14ac:dyDescent="0.2">
      <c r="H774" s="253"/>
      <c r="K774" s="251"/>
      <c r="O774" s="252"/>
      <c r="P774" s="143"/>
    </row>
    <row r="775" spans="8:16" x14ac:dyDescent="0.2">
      <c r="H775" s="253"/>
      <c r="K775" s="251"/>
      <c r="O775" s="252"/>
      <c r="P775" s="143"/>
    </row>
    <row r="776" spans="8:16" x14ac:dyDescent="0.2">
      <c r="H776" s="253"/>
      <c r="K776" s="251"/>
      <c r="O776" s="252"/>
      <c r="P776" s="143"/>
    </row>
    <row r="777" spans="8:16" x14ac:dyDescent="0.2">
      <c r="H777" s="253"/>
      <c r="K777" s="251"/>
      <c r="O777" s="252"/>
      <c r="P777" s="143"/>
    </row>
    <row r="778" spans="8:16" x14ac:dyDescent="0.2">
      <c r="H778" s="253"/>
      <c r="K778" s="251"/>
      <c r="O778" s="252"/>
      <c r="P778" s="143"/>
    </row>
    <row r="779" spans="8:16" x14ac:dyDescent="0.2">
      <c r="K779" s="251"/>
      <c r="O779" s="252"/>
      <c r="P779" s="143"/>
    </row>
    <row r="780" spans="8:16" x14ac:dyDescent="0.2">
      <c r="K780" s="251"/>
      <c r="O780" s="252"/>
      <c r="P780" s="143"/>
    </row>
    <row r="781" spans="8:16" x14ac:dyDescent="0.2">
      <c r="K781" s="251"/>
      <c r="O781" s="252"/>
      <c r="P781" s="143"/>
    </row>
    <row r="782" spans="8:16" x14ac:dyDescent="0.2">
      <c r="K782" s="251"/>
      <c r="O782" s="252"/>
      <c r="P782" s="143"/>
    </row>
    <row r="783" spans="8:16" x14ac:dyDescent="0.2">
      <c r="K783" s="251"/>
      <c r="O783" s="252"/>
      <c r="P783" s="143"/>
    </row>
    <row r="784" spans="8:16" x14ac:dyDescent="0.2">
      <c r="K784" s="251"/>
      <c r="O784" s="252"/>
      <c r="P784" s="143"/>
    </row>
    <row r="785" spans="11:16" x14ac:dyDescent="0.2">
      <c r="K785" s="251"/>
      <c r="O785" s="252"/>
      <c r="P785" s="143"/>
    </row>
    <row r="786" spans="11:16" x14ac:dyDescent="0.2">
      <c r="K786" s="251"/>
      <c r="O786" s="252"/>
      <c r="P786" s="143"/>
    </row>
    <row r="787" spans="11:16" x14ac:dyDescent="0.2">
      <c r="K787" s="251"/>
      <c r="O787" s="252"/>
      <c r="P787" s="143"/>
    </row>
    <row r="788" spans="11:16" x14ac:dyDescent="0.2">
      <c r="K788" s="251"/>
      <c r="O788" s="252"/>
      <c r="P788" s="143"/>
    </row>
    <row r="789" spans="11:16" x14ac:dyDescent="0.2">
      <c r="K789" s="251"/>
      <c r="O789" s="252"/>
      <c r="P789" s="143"/>
    </row>
    <row r="790" spans="11:16" x14ac:dyDescent="0.2">
      <c r="K790" s="251"/>
      <c r="O790" s="252"/>
      <c r="P790" s="143"/>
    </row>
    <row r="791" spans="11:16" x14ac:dyDescent="0.2">
      <c r="K791" s="251"/>
      <c r="O791" s="252"/>
      <c r="P791" s="143"/>
    </row>
    <row r="792" spans="11:16" x14ac:dyDescent="0.2">
      <c r="K792" s="251"/>
      <c r="O792" s="252"/>
      <c r="P792" s="143"/>
    </row>
    <row r="793" spans="11:16" x14ac:dyDescent="0.2">
      <c r="K793" s="251"/>
      <c r="O793" s="252"/>
      <c r="P793" s="143"/>
    </row>
    <row r="794" spans="11:16" x14ac:dyDescent="0.2">
      <c r="K794" s="251"/>
      <c r="O794" s="252"/>
      <c r="P794" s="143"/>
    </row>
    <row r="795" spans="11:16" x14ac:dyDescent="0.2">
      <c r="K795" s="251"/>
      <c r="O795" s="252"/>
      <c r="P795" s="143"/>
    </row>
    <row r="796" spans="11:16" x14ac:dyDescent="0.2">
      <c r="K796" s="251"/>
      <c r="O796" s="252"/>
      <c r="P796" s="143"/>
    </row>
    <row r="797" spans="11:16" x14ac:dyDescent="0.2">
      <c r="K797" s="251"/>
      <c r="O797" s="252"/>
      <c r="P797" s="143"/>
    </row>
    <row r="798" spans="11:16" x14ac:dyDescent="0.2">
      <c r="K798" s="251"/>
      <c r="O798" s="252"/>
      <c r="P798" s="143"/>
    </row>
    <row r="799" spans="11:16" x14ac:dyDescent="0.2">
      <c r="K799" s="251"/>
      <c r="O799" s="252"/>
      <c r="P799" s="143"/>
    </row>
    <row r="800" spans="11:16" x14ac:dyDescent="0.2">
      <c r="K800" s="251"/>
      <c r="O800" s="252"/>
      <c r="P800" s="143"/>
    </row>
    <row r="801" spans="11:16" x14ac:dyDescent="0.2">
      <c r="K801" s="251"/>
      <c r="O801" s="252"/>
      <c r="P801" s="143"/>
    </row>
    <row r="802" spans="11:16" x14ac:dyDescent="0.2">
      <c r="K802" s="251"/>
      <c r="O802" s="252"/>
      <c r="P802" s="143"/>
    </row>
    <row r="803" spans="11:16" x14ac:dyDescent="0.2">
      <c r="K803" s="251"/>
      <c r="O803" s="252"/>
      <c r="P803" s="143"/>
    </row>
    <row r="804" spans="11:16" x14ac:dyDescent="0.2">
      <c r="K804" s="251"/>
      <c r="O804" s="252"/>
      <c r="P804" s="143"/>
    </row>
    <row r="805" spans="11:16" x14ac:dyDescent="0.2">
      <c r="K805" s="251"/>
      <c r="O805" s="252"/>
      <c r="P805" s="143"/>
    </row>
    <row r="806" spans="11:16" x14ac:dyDescent="0.2">
      <c r="K806" s="251"/>
      <c r="O806" s="252"/>
      <c r="P806" s="143"/>
    </row>
    <row r="807" spans="11:16" x14ac:dyDescent="0.2">
      <c r="K807" s="251"/>
      <c r="O807" s="252"/>
      <c r="P807" s="143"/>
    </row>
    <row r="808" spans="11:16" x14ac:dyDescent="0.2">
      <c r="K808" s="251"/>
      <c r="O808" s="252"/>
      <c r="P808" s="143"/>
    </row>
    <row r="809" spans="11:16" x14ac:dyDescent="0.2">
      <c r="K809" s="251"/>
      <c r="O809" s="252"/>
      <c r="P809" s="143"/>
    </row>
    <row r="810" spans="11:16" x14ac:dyDescent="0.2">
      <c r="K810" s="251"/>
      <c r="O810" s="252"/>
      <c r="P810" s="143"/>
    </row>
    <row r="811" spans="11:16" x14ac:dyDescent="0.2">
      <c r="K811" s="251"/>
      <c r="O811" s="252"/>
      <c r="P811" s="143"/>
    </row>
    <row r="812" spans="11:16" x14ac:dyDescent="0.2">
      <c r="K812" s="251"/>
      <c r="O812" s="252"/>
      <c r="P812" s="143"/>
    </row>
    <row r="813" spans="11:16" x14ac:dyDescent="0.2">
      <c r="K813" s="251"/>
      <c r="O813" s="252"/>
      <c r="P813" s="143"/>
    </row>
    <row r="814" spans="11:16" x14ac:dyDescent="0.2">
      <c r="K814" s="251"/>
      <c r="O814" s="252"/>
      <c r="P814" s="143"/>
    </row>
    <row r="815" spans="11:16" x14ac:dyDescent="0.2">
      <c r="K815" s="251"/>
      <c r="O815" s="252"/>
      <c r="P815" s="143"/>
    </row>
    <row r="816" spans="11:16" x14ac:dyDescent="0.2">
      <c r="K816" s="251"/>
      <c r="O816" s="252"/>
      <c r="P816" s="143"/>
    </row>
    <row r="817" spans="15:16" x14ac:dyDescent="0.2">
      <c r="O817" s="252"/>
      <c r="P817" s="143"/>
    </row>
    <row r="818" spans="15:16" x14ac:dyDescent="0.2">
      <c r="O818" s="252"/>
      <c r="P818" s="143"/>
    </row>
    <row r="819" spans="15:16" x14ac:dyDescent="0.2">
      <c r="O819" s="252"/>
      <c r="P819" s="143"/>
    </row>
    <row r="820" spans="15:16" x14ac:dyDescent="0.2">
      <c r="O820" s="252"/>
      <c r="P820" s="143"/>
    </row>
    <row r="821" spans="15:16" x14ac:dyDescent="0.2">
      <c r="O821" s="252"/>
      <c r="P821" s="143"/>
    </row>
    <row r="822" spans="15:16" x14ac:dyDescent="0.2">
      <c r="O822" s="252"/>
      <c r="P822" s="143"/>
    </row>
    <row r="823" spans="15:16" x14ac:dyDescent="0.2">
      <c r="O823" s="252"/>
      <c r="P823" s="143"/>
    </row>
    <row r="824" spans="15:16" x14ac:dyDescent="0.2">
      <c r="O824" s="252"/>
      <c r="P824" s="143"/>
    </row>
    <row r="825" spans="15:16" x14ac:dyDescent="0.2">
      <c r="O825" s="252"/>
      <c r="P825" s="143"/>
    </row>
    <row r="826" spans="15:16" x14ac:dyDescent="0.2">
      <c r="O826" s="252"/>
      <c r="P826" s="143"/>
    </row>
  </sheetData>
  <mergeCells count="1">
    <mergeCell ref="A3:R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B4093-6C73-47FC-8560-CEB32EE5A9E2}">
  <dimension ref="A1:R42"/>
  <sheetViews>
    <sheetView workbookViewId="0">
      <selection activeCell="A6" sqref="A6"/>
    </sheetView>
  </sheetViews>
  <sheetFormatPr defaultRowHeight="15" x14ac:dyDescent="0.25"/>
  <cols>
    <col min="1" max="1" width="12.7109375" style="261" customWidth="1"/>
    <col min="2" max="2" width="7.140625" style="19" customWidth="1"/>
    <col min="3" max="4" width="10" style="66" customWidth="1"/>
    <col min="5" max="5" width="16.140625" style="19" customWidth="1"/>
    <col min="6" max="6" width="62.85546875" style="19" customWidth="1"/>
    <col min="7" max="7" width="9.140625" style="67"/>
    <col min="8" max="8" width="11.5703125" style="68" customWidth="1"/>
    <col min="9" max="9" width="11.5703125" style="19" customWidth="1"/>
    <col min="10" max="10" width="11" style="19" customWidth="1"/>
    <col min="11" max="11" width="10.140625" style="69" bestFit="1" customWidth="1"/>
    <col min="12" max="12" width="10.28515625" style="68" bestFit="1" customWidth="1"/>
    <col min="13" max="13" width="22.28515625" style="19" customWidth="1"/>
    <col min="14" max="14" width="9.140625" style="19"/>
    <col min="15" max="15" width="14.28515625" style="67" customWidth="1"/>
    <col min="16" max="256" width="9.140625" style="19"/>
    <col min="257" max="257" width="12.7109375" style="19" customWidth="1"/>
    <col min="258" max="258" width="7.140625" style="19" customWidth="1"/>
    <col min="259" max="260" width="10" style="19" customWidth="1"/>
    <col min="261" max="261" width="16.140625" style="19" customWidth="1"/>
    <col min="262" max="262" width="62.85546875" style="19" customWidth="1"/>
    <col min="263" max="263" width="9.140625" style="19"/>
    <col min="264" max="265" width="11.5703125" style="19" customWidth="1"/>
    <col min="266" max="266" width="11" style="19" customWidth="1"/>
    <col min="267" max="267" width="10.140625" style="19" bestFit="1" customWidth="1"/>
    <col min="268" max="268" width="10.28515625" style="19" bestFit="1" customWidth="1"/>
    <col min="269" max="269" width="22.28515625" style="19" customWidth="1"/>
    <col min="270" max="270" width="9.140625" style="19"/>
    <col min="271" max="271" width="14.28515625" style="19" customWidth="1"/>
    <col min="272" max="512" width="9.140625" style="19"/>
    <col min="513" max="513" width="12.7109375" style="19" customWidth="1"/>
    <col min="514" max="514" width="7.140625" style="19" customWidth="1"/>
    <col min="515" max="516" width="10" style="19" customWidth="1"/>
    <col min="517" max="517" width="16.140625" style="19" customWidth="1"/>
    <col min="518" max="518" width="62.85546875" style="19" customWidth="1"/>
    <col min="519" max="519" width="9.140625" style="19"/>
    <col min="520" max="521" width="11.5703125" style="19" customWidth="1"/>
    <col min="522" max="522" width="11" style="19" customWidth="1"/>
    <col min="523" max="523" width="10.140625" style="19" bestFit="1" customWidth="1"/>
    <col min="524" max="524" width="10.28515625" style="19" bestFit="1" customWidth="1"/>
    <col min="525" max="525" width="22.28515625" style="19" customWidth="1"/>
    <col min="526" max="526" width="9.140625" style="19"/>
    <col min="527" max="527" width="14.28515625" style="19" customWidth="1"/>
    <col min="528" max="768" width="9.140625" style="19"/>
    <col min="769" max="769" width="12.7109375" style="19" customWidth="1"/>
    <col min="770" max="770" width="7.140625" style="19" customWidth="1"/>
    <col min="771" max="772" width="10" style="19" customWidth="1"/>
    <col min="773" max="773" width="16.140625" style="19" customWidth="1"/>
    <col min="774" max="774" width="62.85546875" style="19" customWidth="1"/>
    <col min="775" max="775" width="9.140625" style="19"/>
    <col min="776" max="777" width="11.5703125" style="19" customWidth="1"/>
    <col min="778" max="778" width="11" style="19" customWidth="1"/>
    <col min="779" max="779" width="10.140625" style="19" bestFit="1" customWidth="1"/>
    <col min="780" max="780" width="10.28515625" style="19" bestFit="1" customWidth="1"/>
    <col min="781" max="781" width="22.28515625" style="19" customWidth="1"/>
    <col min="782" max="782" width="9.140625" style="19"/>
    <col min="783" max="783" width="14.28515625" style="19" customWidth="1"/>
    <col min="784" max="1024" width="9.140625" style="19"/>
    <col min="1025" max="1025" width="12.7109375" style="19" customWidth="1"/>
    <col min="1026" max="1026" width="7.140625" style="19" customWidth="1"/>
    <col min="1027" max="1028" width="10" style="19" customWidth="1"/>
    <col min="1029" max="1029" width="16.140625" style="19" customWidth="1"/>
    <col min="1030" max="1030" width="62.85546875" style="19" customWidth="1"/>
    <col min="1031" max="1031" width="9.140625" style="19"/>
    <col min="1032" max="1033" width="11.5703125" style="19" customWidth="1"/>
    <col min="1034" max="1034" width="11" style="19" customWidth="1"/>
    <col min="1035" max="1035" width="10.140625" style="19" bestFit="1" customWidth="1"/>
    <col min="1036" max="1036" width="10.28515625" style="19" bestFit="1" customWidth="1"/>
    <col min="1037" max="1037" width="22.28515625" style="19" customWidth="1"/>
    <col min="1038" max="1038" width="9.140625" style="19"/>
    <col min="1039" max="1039" width="14.28515625" style="19" customWidth="1"/>
    <col min="1040" max="1280" width="9.140625" style="19"/>
    <col min="1281" max="1281" width="12.7109375" style="19" customWidth="1"/>
    <col min="1282" max="1282" width="7.140625" style="19" customWidth="1"/>
    <col min="1283" max="1284" width="10" style="19" customWidth="1"/>
    <col min="1285" max="1285" width="16.140625" style="19" customWidth="1"/>
    <col min="1286" max="1286" width="62.85546875" style="19" customWidth="1"/>
    <col min="1287" max="1287" width="9.140625" style="19"/>
    <col min="1288" max="1289" width="11.5703125" style="19" customWidth="1"/>
    <col min="1290" max="1290" width="11" style="19" customWidth="1"/>
    <col min="1291" max="1291" width="10.140625" style="19" bestFit="1" customWidth="1"/>
    <col min="1292" max="1292" width="10.28515625" style="19" bestFit="1" customWidth="1"/>
    <col min="1293" max="1293" width="22.28515625" style="19" customWidth="1"/>
    <col min="1294" max="1294" width="9.140625" style="19"/>
    <col min="1295" max="1295" width="14.28515625" style="19" customWidth="1"/>
    <col min="1296" max="1536" width="9.140625" style="19"/>
    <col min="1537" max="1537" width="12.7109375" style="19" customWidth="1"/>
    <col min="1538" max="1538" width="7.140625" style="19" customWidth="1"/>
    <col min="1539" max="1540" width="10" style="19" customWidth="1"/>
    <col min="1541" max="1541" width="16.140625" style="19" customWidth="1"/>
    <col min="1542" max="1542" width="62.85546875" style="19" customWidth="1"/>
    <col min="1543" max="1543" width="9.140625" style="19"/>
    <col min="1544" max="1545" width="11.5703125" style="19" customWidth="1"/>
    <col min="1546" max="1546" width="11" style="19" customWidth="1"/>
    <col min="1547" max="1547" width="10.140625" style="19" bestFit="1" customWidth="1"/>
    <col min="1548" max="1548" width="10.28515625" style="19" bestFit="1" customWidth="1"/>
    <col min="1549" max="1549" width="22.28515625" style="19" customWidth="1"/>
    <col min="1550" max="1550" width="9.140625" style="19"/>
    <col min="1551" max="1551" width="14.28515625" style="19" customWidth="1"/>
    <col min="1552" max="1792" width="9.140625" style="19"/>
    <col min="1793" max="1793" width="12.7109375" style="19" customWidth="1"/>
    <col min="1794" max="1794" width="7.140625" style="19" customWidth="1"/>
    <col min="1795" max="1796" width="10" style="19" customWidth="1"/>
    <col min="1797" max="1797" width="16.140625" style="19" customWidth="1"/>
    <col min="1798" max="1798" width="62.85546875" style="19" customWidth="1"/>
    <col min="1799" max="1799" width="9.140625" style="19"/>
    <col min="1800" max="1801" width="11.5703125" style="19" customWidth="1"/>
    <col min="1802" max="1802" width="11" style="19" customWidth="1"/>
    <col min="1803" max="1803" width="10.140625" style="19" bestFit="1" customWidth="1"/>
    <col min="1804" max="1804" width="10.28515625" style="19" bestFit="1" customWidth="1"/>
    <col min="1805" max="1805" width="22.28515625" style="19" customWidth="1"/>
    <col min="1806" max="1806" width="9.140625" style="19"/>
    <col min="1807" max="1807" width="14.28515625" style="19" customWidth="1"/>
    <col min="1808" max="2048" width="9.140625" style="19"/>
    <col min="2049" max="2049" width="12.7109375" style="19" customWidth="1"/>
    <col min="2050" max="2050" width="7.140625" style="19" customWidth="1"/>
    <col min="2051" max="2052" width="10" style="19" customWidth="1"/>
    <col min="2053" max="2053" width="16.140625" style="19" customWidth="1"/>
    <col min="2054" max="2054" width="62.85546875" style="19" customWidth="1"/>
    <col min="2055" max="2055" width="9.140625" style="19"/>
    <col min="2056" max="2057" width="11.5703125" style="19" customWidth="1"/>
    <col min="2058" max="2058" width="11" style="19" customWidth="1"/>
    <col min="2059" max="2059" width="10.140625" style="19" bestFit="1" customWidth="1"/>
    <col min="2060" max="2060" width="10.28515625" style="19" bestFit="1" customWidth="1"/>
    <col min="2061" max="2061" width="22.28515625" style="19" customWidth="1"/>
    <col min="2062" max="2062" width="9.140625" style="19"/>
    <col min="2063" max="2063" width="14.28515625" style="19" customWidth="1"/>
    <col min="2064" max="2304" width="9.140625" style="19"/>
    <col min="2305" max="2305" width="12.7109375" style="19" customWidth="1"/>
    <col min="2306" max="2306" width="7.140625" style="19" customWidth="1"/>
    <col min="2307" max="2308" width="10" style="19" customWidth="1"/>
    <col min="2309" max="2309" width="16.140625" style="19" customWidth="1"/>
    <col min="2310" max="2310" width="62.85546875" style="19" customWidth="1"/>
    <col min="2311" max="2311" width="9.140625" style="19"/>
    <col min="2312" max="2313" width="11.5703125" style="19" customWidth="1"/>
    <col min="2314" max="2314" width="11" style="19" customWidth="1"/>
    <col min="2315" max="2315" width="10.140625" style="19" bestFit="1" customWidth="1"/>
    <col min="2316" max="2316" width="10.28515625" style="19" bestFit="1" customWidth="1"/>
    <col min="2317" max="2317" width="22.28515625" style="19" customWidth="1"/>
    <col min="2318" max="2318" width="9.140625" style="19"/>
    <col min="2319" max="2319" width="14.28515625" style="19" customWidth="1"/>
    <col min="2320" max="2560" width="9.140625" style="19"/>
    <col min="2561" max="2561" width="12.7109375" style="19" customWidth="1"/>
    <col min="2562" max="2562" width="7.140625" style="19" customWidth="1"/>
    <col min="2563" max="2564" width="10" style="19" customWidth="1"/>
    <col min="2565" max="2565" width="16.140625" style="19" customWidth="1"/>
    <col min="2566" max="2566" width="62.85546875" style="19" customWidth="1"/>
    <col min="2567" max="2567" width="9.140625" style="19"/>
    <col min="2568" max="2569" width="11.5703125" style="19" customWidth="1"/>
    <col min="2570" max="2570" width="11" style="19" customWidth="1"/>
    <col min="2571" max="2571" width="10.140625" style="19" bestFit="1" customWidth="1"/>
    <col min="2572" max="2572" width="10.28515625" style="19" bestFit="1" customWidth="1"/>
    <col min="2573" max="2573" width="22.28515625" style="19" customWidth="1"/>
    <col min="2574" max="2574" width="9.140625" style="19"/>
    <col min="2575" max="2575" width="14.28515625" style="19" customWidth="1"/>
    <col min="2576" max="2816" width="9.140625" style="19"/>
    <col min="2817" max="2817" width="12.7109375" style="19" customWidth="1"/>
    <col min="2818" max="2818" width="7.140625" style="19" customWidth="1"/>
    <col min="2819" max="2820" width="10" style="19" customWidth="1"/>
    <col min="2821" max="2821" width="16.140625" style="19" customWidth="1"/>
    <col min="2822" max="2822" width="62.85546875" style="19" customWidth="1"/>
    <col min="2823" max="2823" width="9.140625" style="19"/>
    <col min="2824" max="2825" width="11.5703125" style="19" customWidth="1"/>
    <col min="2826" max="2826" width="11" style="19" customWidth="1"/>
    <col min="2827" max="2827" width="10.140625" style="19" bestFit="1" customWidth="1"/>
    <col min="2828" max="2828" width="10.28515625" style="19" bestFit="1" customWidth="1"/>
    <col min="2829" max="2829" width="22.28515625" style="19" customWidth="1"/>
    <col min="2830" max="2830" width="9.140625" style="19"/>
    <col min="2831" max="2831" width="14.28515625" style="19" customWidth="1"/>
    <col min="2832" max="3072" width="9.140625" style="19"/>
    <col min="3073" max="3073" width="12.7109375" style="19" customWidth="1"/>
    <col min="3074" max="3074" width="7.140625" style="19" customWidth="1"/>
    <col min="3075" max="3076" width="10" style="19" customWidth="1"/>
    <col min="3077" max="3077" width="16.140625" style="19" customWidth="1"/>
    <col min="3078" max="3078" width="62.85546875" style="19" customWidth="1"/>
    <col min="3079" max="3079" width="9.140625" style="19"/>
    <col min="3080" max="3081" width="11.5703125" style="19" customWidth="1"/>
    <col min="3082" max="3082" width="11" style="19" customWidth="1"/>
    <col min="3083" max="3083" width="10.140625" style="19" bestFit="1" customWidth="1"/>
    <col min="3084" max="3084" width="10.28515625" style="19" bestFit="1" customWidth="1"/>
    <col min="3085" max="3085" width="22.28515625" style="19" customWidth="1"/>
    <col min="3086" max="3086" width="9.140625" style="19"/>
    <col min="3087" max="3087" width="14.28515625" style="19" customWidth="1"/>
    <col min="3088" max="3328" width="9.140625" style="19"/>
    <col min="3329" max="3329" width="12.7109375" style="19" customWidth="1"/>
    <col min="3330" max="3330" width="7.140625" style="19" customWidth="1"/>
    <col min="3331" max="3332" width="10" style="19" customWidth="1"/>
    <col min="3333" max="3333" width="16.140625" style="19" customWidth="1"/>
    <col min="3334" max="3334" width="62.85546875" style="19" customWidth="1"/>
    <col min="3335" max="3335" width="9.140625" style="19"/>
    <col min="3336" max="3337" width="11.5703125" style="19" customWidth="1"/>
    <col min="3338" max="3338" width="11" style="19" customWidth="1"/>
    <col min="3339" max="3339" width="10.140625" style="19" bestFit="1" customWidth="1"/>
    <col min="3340" max="3340" width="10.28515625" style="19" bestFit="1" customWidth="1"/>
    <col min="3341" max="3341" width="22.28515625" style="19" customWidth="1"/>
    <col min="3342" max="3342" width="9.140625" style="19"/>
    <col min="3343" max="3343" width="14.28515625" style="19" customWidth="1"/>
    <col min="3344" max="3584" width="9.140625" style="19"/>
    <col min="3585" max="3585" width="12.7109375" style="19" customWidth="1"/>
    <col min="3586" max="3586" width="7.140625" style="19" customWidth="1"/>
    <col min="3587" max="3588" width="10" style="19" customWidth="1"/>
    <col min="3589" max="3589" width="16.140625" style="19" customWidth="1"/>
    <col min="3590" max="3590" width="62.85546875" style="19" customWidth="1"/>
    <col min="3591" max="3591" width="9.140625" style="19"/>
    <col min="3592" max="3593" width="11.5703125" style="19" customWidth="1"/>
    <col min="3594" max="3594" width="11" style="19" customWidth="1"/>
    <col min="3595" max="3595" width="10.140625" style="19" bestFit="1" customWidth="1"/>
    <col min="3596" max="3596" width="10.28515625" style="19" bestFit="1" customWidth="1"/>
    <col min="3597" max="3597" width="22.28515625" style="19" customWidth="1"/>
    <col min="3598" max="3598" width="9.140625" style="19"/>
    <col min="3599" max="3599" width="14.28515625" style="19" customWidth="1"/>
    <col min="3600" max="3840" width="9.140625" style="19"/>
    <col min="3841" max="3841" width="12.7109375" style="19" customWidth="1"/>
    <col min="3842" max="3842" width="7.140625" style="19" customWidth="1"/>
    <col min="3843" max="3844" width="10" style="19" customWidth="1"/>
    <col min="3845" max="3845" width="16.140625" style="19" customWidth="1"/>
    <col min="3846" max="3846" width="62.85546875" style="19" customWidth="1"/>
    <col min="3847" max="3847" width="9.140625" style="19"/>
    <col min="3848" max="3849" width="11.5703125" style="19" customWidth="1"/>
    <col min="3850" max="3850" width="11" style="19" customWidth="1"/>
    <col min="3851" max="3851" width="10.140625" style="19" bestFit="1" customWidth="1"/>
    <col min="3852" max="3852" width="10.28515625" style="19" bestFit="1" customWidth="1"/>
    <col min="3853" max="3853" width="22.28515625" style="19" customWidth="1"/>
    <col min="3854" max="3854" width="9.140625" style="19"/>
    <col min="3855" max="3855" width="14.28515625" style="19" customWidth="1"/>
    <col min="3856" max="4096" width="9.140625" style="19"/>
    <col min="4097" max="4097" width="12.7109375" style="19" customWidth="1"/>
    <col min="4098" max="4098" width="7.140625" style="19" customWidth="1"/>
    <col min="4099" max="4100" width="10" style="19" customWidth="1"/>
    <col min="4101" max="4101" width="16.140625" style="19" customWidth="1"/>
    <col min="4102" max="4102" width="62.85546875" style="19" customWidth="1"/>
    <col min="4103" max="4103" width="9.140625" style="19"/>
    <col min="4104" max="4105" width="11.5703125" style="19" customWidth="1"/>
    <col min="4106" max="4106" width="11" style="19" customWidth="1"/>
    <col min="4107" max="4107" width="10.140625" style="19" bestFit="1" customWidth="1"/>
    <col min="4108" max="4108" width="10.28515625" style="19" bestFit="1" customWidth="1"/>
    <col min="4109" max="4109" width="22.28515625" style="19" customWidth="1"/>
    <col min="4110" max="4110" width="9.140625" style="19"/>
    <col min="4111" max="4111" width="14.28515625" style="19" customWidth="1"/>
    <col min="4112" max="4352" width="9.140625" style="19"/>
    <col min="4353" max="4353" width="12.7109375" style="19" customWidth="1"/>
    <col min="4354" max="4354" width="7.140625" style="19" customWidth="1"/>
    <col min="4355" max="4356" width="10" style="19" customWidth="1"/>
    <col min="4357" max="4357" width="16.140625" style="19" customWidth="1"/>
    <col min="4358" max="4358" width="62.85546875" style="19" customWidth="1"/>
    <col min="4359" max="4359" width="9.140625" style="19"/>
    <col min="4360" max="4361" width="11.5703125" style="19" customWidth="1"/>
    <col min="4362" max="4362" width="11" style="19" customWidth="1"/>
    <col min="4363" max="4363" width="10.140625" style="19" bestFit="1" customWidth="1"/>
    <col min="4364" max="4364" width="10.28515625" style="19" bestFit="1" customWidth="1"/>
    <col min="4365" max="4365" width="22.28515625" style="19" customWidth="1"/>
    <col min="4366" max="4366" width="9.140625" style="19"/>
    <col min="4367" max="4367" width="14.28515625" style="19" customWidth="1"/>
    <col min="4368" max="4608" width="9.140625" style="19"/>
    <col min="4609" max="4609" width="12.7109375" style="19" customWidth="1"/>
    <col min="4610" max="4610" width="7.140625" style="19" customWidth="1"/>
    <col min="4611" max="4612" width="10" style="19" customWidth="1"/>
    <col min="4613" max="4613" width="16.140625" style="19" customWidth="1"/>
    <col min="4614" max="4614" width="62.85546875" style="19" customWidth="1"/>
    <col min="4615" max="4615" width="9.140625" style="19"/>
    <col min="4616" max="4617" width="11.5703125" style="19" customWidth="1"/>
    <col min="4618" max="4618" width="11" style="19" customWidth="1"/>
    <col min="4619" max="4619" width="10.140625" style="19" bestFit="1" customWidth="1"/>
    <col min="4620" max="4620" width="10.28515625" style="19" bestFit="1" customWidth="1"/>
    <col min="4621" max="4621" width="22.28515625" style="19" customWidth="1"/>
    <col min="4622" max="4622" width="9.140625" style="19"/>
    <col min="4623" max="4623" width="14.28515625" style="19" customWidth="1"/>
    <col min="4624" max="4864" width="9.140625" style="19"/>
    <col min="4865" max="4865" width="12.7109375" style="19" customWidth="1"/>
    <col min="4866" max="4866" width="7.140625" style="19" customWidth="1"/>
    <col min="4867" max="4868" width="10" style="19" customWidth="1"/>
    <col min="4869" max="4869" width="16.140625" style="19" customWidth="1"/>
    <col min="4870" max="4870" width="62.85546875" style="19" customWidth="1"/>
    <col min="4871" max="4871" width="9.140625" style="19"/>
    <col min="4872" max="4873" width="11.5703125" style="19" customWidth="1"/>
    <col min="4874" max="4874" width="11" style="19" customWidth="1"/>
    <col min="4875" max="4875" width="10.140625" style="19" bestFit="1" customWidth="1"/>
    <col min="4876" max="4876" width="10.28515625" style="19" bestFit="1" customWidth="1"/>
    <col min="4877" max="4877" width="22.28515625" style="19" customWidth="1"/>
    <col min="4878" max="4878" width="9.140625" style="19"/>
    <col min="4879" max="4879" width="14.28515625" style="19" customWidth="1"/>
    <col min="4880" max="5120" width="9.140625" style="19"/>
    <col min="5121" max="5121" width="12.7109375" style="19" customWidth="1"/>
    <col min="5122" max="5122" width="7.140625" style="19" customWidth="1"/>
    <col min="5123" max="5124" width="10" style="19" customWidth="1"/>
    <col min="5125" max="5125" width="16.140625" style="19" customWidth="1"/>
    <col min="5126" max="5126" width="62.85546875" style="19" customWidth="1"/>
    <col min="5127" max="5127" width="9.140625" style="19"/>
    <col min="5128" max="5129" width="11.5703125" style="19" customWidth="1"/>
    <col min="5130" max="5130" width="11" style="19" customWidth="1"/>
    <col min="5131" max="5131" width="10.140625" style="19" bestFit="1" customWidth="1"/>
    <col min="5132" max="5132" width="10.28515625" style="19" bestFit="1" customWidth="1"/>
    <col min="5133" max="5133" width="22.28515625" style="19" customWidth="1"/>
    <col min="5134" max="5134" width="9.140625" style="19"/>
    <col min="5135" max="5135" width="14.28515625" style="19" customWidth="1"/>
    <col min="5136" max="5376" width="9.140625" style="19"/>
    <col min="5377" max="5377" width="12.7109375" style="19" customWidth="1"/>
    <col min="5378" max="5378" width="7.140625" style="19" customWidth="1"/>
    <col min="5379" max="5380" width="10" style="19" customWidth="1"/>
    <col min="5381" max="5381" width="16.140625" style="19" customWidth="1"/>
    <col min="5382" max="5382" width="62.85546875" style="19" customWidth="1"/>
    <col min="5383" max="5383" width="9.140625" style="19"/>
    <col min="5384" max="5385" width="11.5703125" style="19" customWidth="1"/>
    <col min="5386" max="5386" width="11" style="19" customWidth="1"/>
    <col min="5387" max="5387" width="10.140625" style="19" bestFit="1" customWidth="1"/>
    <col min="5388" max="5388" width="10.28515625" style="19" bestFit="1" customWidth="1"/>
    <col min="5389" max="5389" width="22.28515625" style="19" customWidth="1"/>
    <col min="5390" max="5390" width="9.140625" style="19"/>
    <col min="5391" max="5391" width="14.28515625" style="19" customWidth="1"/>
    <col min="5392" max="5632" width="9.140625" style="19"/>
    <col min="5633" max="5633" width="12.7109375" style="19" customWidth="1"/>
    <col min="5634" max="5634" width="7.140625" style="19" customWidth="1"/>
    <col min="5635" max="5636" width="10" style="19" customWidth="1"/>
    <col min="5637" max="5637" width="16.140625" style="19" customWidth="1"/>
    <col min="5638" max="5638" width="62.85546875" style="19" customWidth="1"/>
    <col min="5639" max="5639" width="9.140625" style="19"/>
    <col min="5640" max="5641" width="11.5703125" style="19" customWidth="1"/>
    <col min="5642" max="5642" width="11" style="19" customWidth="1"/>
    <col min="5643" max="5643" width="10.140625" style="19" bestFit="1" customWidth="1"/>
    <col min="5644" max="5644" width="10.28515625" style="19" bestFit="1" customWidth="1"/>
    <col min="5645" max="5645" width="22.28515625" style="19" customWidth="1"/>
    <col min="5646" max="5646" width="9.140625" style="19"/>
    <col min="5647" max="5647" width="14.28515625" style="19" customWidth="1"/>
    <col min="5648" max="5888" width="9.140625" style="19"/>
    <col min="5889" max="5889" width="12.7109375" style="19" customWidth="1"/>
    <col min="5890" max="5890" width="7.140625" style="19" customWidth="1"/>
    <col min="5891" max="5892" width="10" style="19" customWidth="1"/>
    <col min="5893" max="5893" width="16.140625" style="19" customWidth="1"/>
    <col min="5894" max="5894" width="62.85546875" style="19" customWidth="1"/>
    <col min="5895" max="5895" width="9.140625" style="19"/>
    <col min="5896" max="5897" width="11.5703125" style="19" customWidth="1"/>
    <col min="5898" max="5898" width="11" style="19" customWidth="1"/>
    <col min="5899" max="5899" width="10.140625" style="19" bestFit="1" customWidth="1"/>
    <col min="5900" max="5900" width="10.28515625" style="19" bestFit="1" customWidth="1"/>
    <col min="5901" max="5901" width="22.28515625" style="19" customWidth="1"/>
    <col min="5902" max="5902" width="9.140625" style="19"/>
    <col min="5903" max="5903" width="14.28515625" style="19" customWidth="1"/>
    <col min="5904" max="6144" width="9.140625" style="19"/>
    <col min="6145" max="6145" width="12.7109375" style="19" customWidth="1"/>
    <col min="6146" max="6146" width="7.140625" style="19" customWidth="1"/>
    <col min="6147" max="6148" width="10" style="19" customWidth="1"/>
    <col min="6149" max="6149" width="16.140625" style="19" customWidth="1"/>
    <col min="6150" max="6150" width="62.85546875" style="19" customWidth="1"/>
    <col min="6151" max="6151" width="9.140625" style="19"/>
    <col min="6152" max="6153" width="11.5703125" style="19" customWidth="1"/>
    <col min="6154" max="6154" width="11" style="19" customWidth="1"/>
    <col min="6155" max="6155" width="10.140625" style="19" bestFit="1" customWidth="1"/>
    <col min="6156" max="6156" width="10.28515625" style="19" bestFit="1" customWidth="1"/>
    <col min="6157" max="6157" width="22.28515625" style="19" customWidth="1"/>
    <col min="6158" max="6158" width="9.140625" style="19"/>
    <col min="6159" max="6159" width="14.28515625" style="19" customWidth="1"/>
    <col min="6160" max="6400" width="9.140625" style="19"/>
    <col min="6401" max="6401" width="12.7109375" style="19" customWidth="1"/>
    <col min="6402" max="6402" width="7.140625" style="19" customWidth="1"/>
    <col min="6403" max="6404" width="10" style="19" customWidth="1"/>
    <col min="6405" max="6405" width="16.140625" style="19" customWidth="1"/>
    <col min="6406" max="6406" width="62.85546875" style="19" customWidth="1"/>
    <col min="6407" max="6407" width="9.140625" style="19"/>
    <col min="6408" max="6409" width="11.5703125" style="19" customWidth="1"/>
    <col min="6410" max="6410" width="11" style="19" customWidth="1"/>
    <col min="6411" max="6411" width="10.140625" style="19" bestFit="1" customWidth="1"/>
    <col min="6412" max="6412" width="10.28515625" style="19" bestFit="1" customWidth="1"/>
    <col min="6413" max="6413" width="22.28515625" style="19" customWidth="1"/>
    <col min="6414" max="6414" width="9.140625" style="19"/>
    <col min="6415" max="6415" width="14.28515625" style="19" customWidth="1"/>
    <col min="6416" max="6656" width="9.140625" style="19"/>
    <col min="6657" max="6657" width="12.7109375" style="19" customWidth="1"/>
    <col min="6658" max="6658" width="7.140625" style="19" customWidth="1"/>
    <col min="6659" max="6660" width="10" style="19" customWidth="1"/>
    <col min="6661" max="6661" width="16.140625" style="19" customWidth="1"/>
    <col min="6662" max="6662" width="62.85546875" style="19" customWidth="1"/>
    <col min="6663" max="6663" width="9.140625" style="19"/>
    <col min="6664" max="6665" width="11.5703125" style="19" customWidth="1"/>
    <col min="6666" max="6666" width="11" style="19" customWidth="1"/>
    <col min="6667" max="6667" width="10.140625" style="19" bestFit="1" customWidth="1"/>
    <col min="6668" max="6668" width="10.28515625" style="19" bestFit="1" customWidth="1"/>
    <col min="6669" max="6669" width="22.28515625" style="19" customWidth="1"/>
    <col min="6670" max="6670" width="9.140625" style="19"/>
    <col min="6671" max="6671" width="14.28515625" style="19" customWidth="1"/>
    <col min="6672" max="6912" width="9.140625" style="19"/>
    <col min="6913" max="6913" width="12.7109375" style="19" customWidth="1"/>
    <col min="6914" max="6914" width="7.140625" style="19" customWidth="1"/>
    <col min="6915" max="6916" width="10" style="19" customWidth="1"/>
    <col min="6917" max="6917" width="16.140625" style="19" customWidth="1"/>
    <col min="6918" max="6918" width="62.85546875" style="19" customWidth="1"/>
    <col min="6919" max="6919" width="9.140625" style="19"/>
    <col min="6920" max="6921" width="11.5703125" style="19" customWidth="1"/>
    <col min="6922" max="6922" width="11" style="19" customWidth="1"/>
    <col min="6923" max="6923" width="10.140625" style="19" bestFit="1" customWidth="1"/>
    <col min="6924" max="6924" width="10.28515625" style="19" bestFit="1" customWidth="1"/>
    <col min="6925" max="6925" width="22.28515625" style="19" customWidth="1"/>
    <col min="6926" max="6926" width="9.140625" style="19"/>
    <col min="6927" max="6927" width="14.28515625" style="19" customWidth="1"/>
    <col min="6928" max="7168" width="9.140625" style="19"/>
    <col min="7169" max="7169" width="12.7109375" style="19" customWidth="1"/>
    <col min="7170" max="7170" width="7.140625" style="19" customWidth="1"/>
    <col min="7171" max="7172" width="10" style="19" customWidth="1"/>
    <col min="7173" max="7173" width="16.140625" style="19" customWidth="1"/>
    <col min="7174" max="7174" width="62.85546875" style="19" customWidth="1"/>
    <col min="7175" max="7175" width="9.140625" style="19"/>
    <col min="7176" max="7177" width="11.5703125" style="19" customWidth="1"/>
    <col min="7178" max="7178" width="11" style="19" customWidth="1"/>
    <col min="7179" max="7179" width="10.140625" style="19" bestFit="1" customWidth="1"/>
    <col min="7180" max="7180" width="10.28515625" style="19" bestFit="1" customWidth="1"/>
    <col min="7181" max="7181" width="22.28515625" style="19" customWidth="1"/>
    <col min="7182" max="7182" width="9.140625" style="19"/>
    <col min="7183" max="7183" width="14.28515625" style="19" customWidth="1"/>
    <col min="7184" max="7424" width="9.140625" style="19"/>
    <col min="7425" max="7425" width="12.7109375" style="19" customWidth="1"/>
    <col min="7426" max="7426" width="7.140625" style="19" customWidth="1"/>
    <col min="7427" max="7428" width="10" style="19" customWidth="1"/>
    <col min="7429" max="7429" width="16.140625" style="19" customWidth="1"/>
    <col min="7430" max="7430" width="62.85546875" style="19" customWidth="1"/>
    <col min="7431" max="7431" width="9.140625" style="19"/>
    <col min="7432" max="7433" width="11.5703125" style="19" customWidth="1"/>
    <col min="7434" max="7434" width="11" style="19" customWidth="1"/>
    <col min="7435" max="7435" width="10.140625" style="19" bestFit="1" customWidth="1"/>
    <col min="7436" max="7436" width="10.28515625" style="19" bestFit="1" customWidth="1"/>
    <col min="7437" max="7437" width="22.28515625" style="19" customWidth="1"/>
    <col min="7438" max="7438" width="9.140625" style="19"/>
    <col min="7439" max="7439" width="14.28515625" style="19" customWidth="1"/>
    <col min="7440" max="7680" width="9.140625" style="19"/>
    <col min="7681" max="7681" width="12.7109375" style="19" customWidth="1"/>
    <col min="7682" max="7682" width="7.140625" style="19" customWidth="1"/>
    <col min="7683" max="7684" width="10" style="19" customWidth="1"/>
    <col min="7685" max="7685" width="16.140625" style="19" customWidth="1"/>
    <col min="7686" max="7686" width="62.85546875" style="19" customWidth="1"/>
    <col min="7687" max="7687" width="9.140625" style="19"/>
    <col min="7688" max="7689" width="11.5703125" style="19" customWidth="1"/>
    <col min="7690" max="7690" width="11" style="19" customWidth="1"/>
    <col min="7691" max="7691" width="10.140625" style="19" bestFit="1" customWidth="1"/>
    <col min="7692" max="7692" width="10.28515625" style="19" bestFit="1" customWidth="1"/>
    <col min="7693" max="7693" width="22.28515625" style="19" customWidth="1"/>
    <col min="7694" max="7694" width="9.140625" style="19"/>
    <col min="7695" max="7695" width="14.28515625" style="19" customWidth="1"/>
    <col min="7696" max="7936" width="9.140625" style="19"/>
    <col min="7937" max="7937" width="12.7109375" style="19" customWidth="1"/>
    <col min="7938" max="7938" width="7.140625" style="19" customWidth="1"/>
    <col min="7939" max="7940" width="10" style="19" customWidth="1"/>
    <col min="7941" max="7941" width="16.140625" style="19" customWidth="1"/>
    <col min="7942" max="7942" width="62.85546875" style="19" customWidth="1"/>
    <col min="7943" max="7943" width="9.140625" style="19"/>
    <col min="7944" max="7945" width="11.5703125" style="19" customWidth="1"/>
    <col min="7946" max="7946" width="11" style="19" customWidth="1"/>
    <col min="7947" max="7947" width="10.140625" style="19" bestFit="1" customWidth="1"/>
    <col min="7948" max="7948" width="10.28515625" style="19" bestFit="1" customWidth="1"/>
    <col min="7949" max="7949" width="22.28515625" style="19" customWidth="1"/>
    <col min="7950" max="7950" width="9.140625" style="19"/>
    <col min="7951" max="7951" width="14.28515625" style="19" customWidth="1"/>
    <col min="7952" max="8192" width="9.140625" style="19"/>
    <col min="8193" max="8193" width="12.7109375" style="19" customWidth="1"/>
    <col min="8194" max="8194" width="7.140625" style="19" customWidth="1"/>
    <col min="8195" max="8196" width="10" style="19" customWidth="1"/>
    <col min="8197" max="8197" width="16.140625" style="19" customWidth="1"/>
    <col min="8198" max="8198" width="62.85546875" style="19" customWidth="1"/>
    <col min="8199" max="8199" width="9.140625" style="19"/>
    <col min="8200" max="8201" width="11.5703125" style="19" customWidth="1"/>
    <col min="8202" max="8202" width="11" style="19" customWidth="1"/>
    <col min="8203" max="8203" width="10.140625" style="19" bestFit="1" customWidth="1"/>
    <col min="8204" max="8204" width="10.28515625" style="19" bestFit="1" customWidth="1"/>
    <col min="8205" max="8205" width="22.28515625" style="19" customWidth="1"/>
    <col min="8206" max="8206" width="9.140625" style="19"/>
    <col min="8207" max="8207" width="14.28515625" style="19" customWidth="1"/>
    <col min="8208" max="8448" width="9.140625" style="19"/>
    <col min="8449" max="8449" width="12.7109375" style="19" customWidth="1"/>
    <col min="8450" max="8450" width="7.140625" style="19" customWidth="1"/>
    <col min="8451" max="8452" width="10" style="19" customWidth="1"/>
    <col min="8453" max="8453" width="16.140625" style="19" customWidth="1"/>
    <col min="8454" max="8454" width="62.85546875" style="19" customWidth="1"/>
    <col min="8455" max="8455" width="9.140625" style="19"/>
    <col min="8456" max="8457" width="11.5703125" style="19" customWidth="1"/>
    <col min="8458" max="8458" width="11" style="19" customWidth="1"/>
    <col min="8459" max="8459" width="10.140625" style="19" bestFit="1" customWidth="1"/>
    <col min="8460" max="8460" width="10.28515625" style="19" bestFit="1" customWidth="1"/>
    <col min="8461" max="8461" width="22.28515625" style="19" customWidth="1"/>
    <col min="8462" max="8462" width="9.140625" style="19"/>
    <col min="8463" max="8463" width="14.28515625" style="19" customWidth="1"/>
    <col min="8464" max="8704" width="9.140625" style="19"/>
    <col min="8705" max="8705" width="12.7109375" style="19" customWidth="1"/>
    <col min="8706" max="8706" width="7.140625" style="19" customWidth="1"/>
    <col min="8707" max="8708" width="10" style="19" customWidth="1"/>
    <col min="8709" max="8709" width="16.140625" style="19" customWidth="1"/>
    <col min="8710" max="8710" width="62.85546875" style="19" customWidth="1"/>
    <col min="8711" max="8711" width="9.140625" style="19"/>
    <col min="8712" max="8713" width="11.5703125" style="19" customWidth="1"/>
    <col min="8714" max="8714" width="11" style="19" customWidth="1"/>
    <col min="8715" max="8715" width="10.140625" style="19" bestFit="1" customWidth="1"/>
    <col min="8716" max="8716" width="10.28515625" style="19" bestFit="1" customWidth="1"/>
    <col min="8717" max="8717" width="22.28515625" style="19" customWidth="1"/>
    <col min="8718" max="8718" width="9.140625" style="19"/>
    <col min="8719" max="8719" width="14.28515625" style="19" customWidth="1"/>
    <col min="8720" max="8960" width="9.140625" style="19"/>
    <col min="8961" max="8961" width="12.7109375" style="19" customWidth="1"/>
    <col min="8962" max="8962" width="7.140625" style="19" customWidth="1"/>
    <col min="8963" max="8964" width="10" style="19" customWidth="1"/>
    <col min="8965" max="8965" width="16.140625" style="19" customWidth="1"/>
    <col min="8966" max="8966" width="62.85546875" style="19" customWidth="1"/>
    <col min="8967" max="8967" width="9.140625" style="19"/>
    <col min="8968" max="8969" width="11.5703125" style="19" customWidth="1"/>
    <col min="8970" max="8970" width="11" style="19" customWidth="1"/>
    <col min="8971" max="8971" width="10.140625" style="19" bestFit="1" customWidth="1"/>
    <col min="8972" max="8972" width="10.28515625" style="19" bestFit="1" customWidth="1"/>
    <col min="8973" max="8973" width="22.28515625" style="19" customWidth="1"/>
    <col min="8974" max="8974" width="9.140625" style="19"/>
    <col min="8975" max="8975" width="14.28515625" style="19" customWidth="1"/>
    <col min="8976" max="9216" width="9.140625" style="19"/>
    <col min="9217" max="9217" width="12.7109375" style="19" customWidth="1"/>
    <col min="9218" max="9218" width="7.140625" style="19" customWidth="1"/>
    <col min="9219" max="9220" width="10" style="19" customWidth="1"/>
    <col min="9221" max="9221" width="16.140625" style="19" customWidth="1"/>
    <col min="9222" max="9222" width="62.85546875" style="19" customWidth="1"/>
    <col min="9223" max="9223" width="9.140625" style="19"/>
    <col min="9224" max="9225" width="11.5703125" style="19" customWidth="1"/>
    <col min="9226" max="9226" width="11" style="19" customWidth="1"/>
    <col min="9227" max="9227" width="10.140625" style="19" bestFit="1" customWidth="1"/>
    <col min="9228" max="9228" width="10.28515625" style="19" bestFit="1" customWidth="1"/>
    <col min="9229" max="9229" width="22.28515625" style="19" customWidth="1"/>
    <col min="9230" max="9230" width="9.140625" style="19"/>
    <col min="9231" max="9231" width="14.28515625" style="19" customWidth="1"/>
    <col min="9232" max="9472" width="9.140625" style="19"/>
    <col min="9473" max="9473" width="12.7109375" style="19" customWidth="1"/>
    <col min="9474" max="9474" width="7.140625" style="19" customWidth="1"/>
    <col min="9475" max="9476" width="10" style="19" customWidth="1"/>
    <col min="9477" max="9477" width="16.140625" style="19" customWidth="1"/>
    <col min="9478" max="9478" width="62.85546875" style="19" customWidth="1"/>
    <col min="9479" max="9479" width="9.140625" style="19"/>
    <col min="9480" max="9481" width="11.5703125" style="19" customWidth="1"/>
    <col min="9482" max="9482" width="11" style="19" customWidth="1"/>
    <col min="9483" max="9483" width="10.140625" style="19" bestFit="1" customWidth="1"/>
    <col min="9484" max="9484" width="10.28515625" style="19" bestFit="1" customWidth="1"/>
    <col min="9485" max="9485" width="22.28515625" style="19" customWidth="1"/>
    <col min="9486" max="9486" width="9.140625" style="19"/>
    <col min="9487" max="9487" width="14.28515625" style="19" customWidth="1"/>
    <col min="9488" max="9728" width="9.140625" style="19"/>
    <col min="9729" max="9729" width="12.7109375" style="19" customWidth="1"/>
    <col min="9730" max="9730" width="7.140625" style="19" customWidth="1"/>
    <col min="9731" max="9732" width="10" style="19" customWidth="1"/>
    <col min="9733" max="9733" width="16.140625" style="19" customWidth="1"/>
    <col min="9734" max="9734" width="62.85546875" style="19" customWidth="1"/>
    <col min="9735" max="9735" width="9.140625" style="19"/>
    <col min="9736" max="9737" width="11.5703125" style="19" customWidth="1"/>
    <col min="9738" max="9738" width="11" style="19" customWidth="1"/>
    <col min="9739" max="9739" width="10.140625" style="19" bestFit="1" customWidth="1"/>
    <col min="9740" max="9740" width="10.28515625" style="19" bestFit="1" customWidth="1"/>
    <col min="9741" max="9741" width="22.28515625" style="19" customWidth="1"/>
    <col min="9742" max="9742" width="9.140625" style="19"/>
    <col min="9743" max="9743" width="14.28515625" style="19" customWidth="1"/>
    <col min="9744" max="9984" width="9.140625" style="19"/>
    <col min="9985" max="9985" width="12.7109375" style="19" customWidth="1"/>
    <col min="9986" max="9986" width="7.140625" style="19" customWidth="1"/>
    <col min="9987" max="9988" width="10" style="19" customWidth="1"/>
    <col min="9989" max="9989" width="16.140625" style="19" customWidth="1"/>
    <col min="9990" max="9990" width="62.85546875" style="19" customWidth="1"/>
    <col min="9991" max="9991" width="9.140625" style="19"/>
    <col min="9992" max="9993" width="11.5703125" style="19" customWidth="1"/>
    <col min="9994" max="9994" width="11" style="19" customWidth="1"/>
    <col min="9995" max="9995" width="10.140625" style="19" bestFit="1" customWidth="1"/>
    <col min="9996" max="9996" width="10.28515625" style="19" bestFit="1" customWidth="1"/>
    <col min="9997" max="9997" width="22.28515625" style="19" customWidth="1"/>
    <col min="9998" max="9998" width="9.140625" style="19"/>
    <col min="9999" max="9999" width="14.28515625" style="19" customWidth="1"/>
    <col min="10000" max="10240" width="9.140625" style="19"/>
    <col min="10241" max="10241" width="12.7109375" style="19" customWidth="1"/>
    <col min="10242" max="10242" width="7.140625" style="19" customWidth="1"/>
    <col min="10243" max="10244" width="10" style="19" customWidth="1"/>
    <col min="10245" max="10245" width="16.140625" style="19" customWidth="1"/>
    <col min="10246" max="10246" width="62.85546875" style="19" customWidth="1"/>
    <col min="10247" max="10247" width="9.140625" style="19"/>
    <col min="10248" max="10249" width="11.5703125" style="19" customWidth="1"/>
    <col min="10250" max="10250" width="11" style="19" customWidth="1"/>
    <col min="10251" max="10251" width="10.140625" style="19" bestFit="1" customWidth="1"/>
    <col min="10252" max="10252" width="10.28515625" style="19" bestFit="1" customWidth="1"/>
    <col min="10253" max="10253" width="22.28515625" style="19" customWidth="1"/>
    <col min="10254" max="10254" width="9.140625" style="19"/>
    <col min="10255" max="10255" width="14.28515625" style="19" customWidth="1"/>
    <col min="10256" max="10496" width="9.140625" style="19"/>
    <col min="10497" max="10497" width="12.7109375" style="19" customWidth="1"/>
    <col min="10498" max="10498" width="7.140625" style="19" customWidth="1"/>
    <col min="10499" max="10500" width="10" style="19" customWidth="1"/>
    <col min="10501" max="10501" width="16.140625" style="19" customWidth="1"/>
    <col min="10502" max="10502" width="62.85546875" style="19" customWidth="1"/>
    <col min="10503" max="10503" width="9.140625" style="19"/>
    <col min="10504" max="10505" width="11.5703125" style="19" customWidth="1"/>
    <col min="10506" max="10506" width="11" style="19" customWidth="1"/>
    <col min="10507" max="10507" width="10.140625" style="19" bestFit="1" customWidth="1"/>
    <col min="10508" max="10508" width="10.28515625" style="19" bestFit="1" customWidth="1"/>
    <col min="10509" max="10509" width="22.28515625" style="19" customWidth="1"/>
    <col min="10510" max="10510" width="9.140625" style="19"/>
    <col min="10511" max="10511" width="14.28515625" style="19" customWidth="1"/>
    <col min="10512" max="10752" width="9.140625" style="19"/>
    <col min="10753" max="10753" width="12.7109375" style="19" customWidth="1"/>
    <col min="10754" max="10754" width="7.140625" style="19" customWidth="1"/>
    <col min="10755" max="10756" width="10" style="19" customWidth="1"/>
    <col min="10757" max="10757" width="16.140625" style="19" customWidth="1"/>
    <col min="10758" max="10758" width="62.85546875" style="19" customWidth="1"/>
    <col min="10759" max="10759" width="9.140625" style="19"/>
    <col min="10760" max="10761" width="11.5703125" style="19" customWidth="1"/>
    <col min="10762" max="10762" width="11" style="19" customWidth="1"/>
    <col min="10763" max="10763" width="10.140625" style="19" bestFit="1" customWidth="1"/>
    <col min="10764" max="10764" width="10.28515625" style="19" bestFit="1" customWidth="1"/>
    <col min="10765" max="10765" width="22.28515625" style="19" customWidth="1"/>
    <col min="10766" max="10766" width="9.140625" style="19"/>
    <col min="10767" max="10767" width="14.28515625" style="19" customWidth="1"/>
    <col min="10768" max="11008" width="9.140625" style="19"/>
    <col min="11009" max="11009" width="12.7109375" style="19" customWidth="1"/>
    <col min="11010" max="11010" width="7.140625" style="19" customWidth="1"/>
    <col min="11011" max="11012" width="10" style="19" customWidth="1"/>
    <col min="11013" max="11013" width="16.140625" style="19" customWidth="1"/>
    <col min="11014" max="11014" width="62.85546875" style="19" customWidth="1"/>
    <col min="11015" max="11015" width="9.140625" style="19"/>
    <col min="11016" max="11017" width="11.5703125" style="19" customWidth="1"/>
    <col min="11018" max="11018" width="11" style="19" customWidth="1"/>
    <col min="11019" max="11019" width="10.140625" style="19" bestFit="1" customWidth="1"/>
    <col min="11020" max="11020" width="10.28515625" style="19" bestFit="1" customWidth="1"/>
    <col min="11021" max="11021" width="22.28515625" style="19" customWidth="1"/>
    <col min="11022" max="11022" width="9.140625" style="19"/>
    <col min="11023" max="11023" width="14.28515625" style="19" customWidth="1"/>
    <col min="11024" max="11264" width="9.140625" style="19"/>
    <col min="11265" max="11265" width="12.7109375" style="19" customWidth="1"/>
    <col min="11266" max="11266" width="7.140625" style="19" customWidth="1"/>
    <col min="11267" max="11268" width="10" style="19" customWidth="1"/>
    <col min="11269" max="11269" width="16.140625" style="19" customWidth="1"/>
    <col min="11270" max="11270" width="62.85546875" style="19" customWidth="1"/>
    <col min="11271" max="11271" width="9.140625" style="19"/>
    <col min="11272" max="11273" width="11.5703125" style="19" customWidth="1"/>
    <col min="11274" max="11274" width="11" style="19" customWidth="1"/>
    <col min="11275" max="11275" width="10.140625" style="19" bestFit="1" customWidth="1"/>
    <col min="11276" max="11276" width="10.28515625" style="19" bestFit="1" customWidth="1"/>
    <col min="11277" max="11277" width="22.28515625" style="19" customWidth="1"/>
    <col min="11278" max="11278" width="9.140625" style="19"/>
    <col min="11279" max="11279" width="14.28515625" style="19" customWidth="1"/>
    <col min="11280" max="11520" width="9.140625" style="19"/>
    <col min="11521" max="11521" width="12.7109375" style="19" customWidth="1"/>
    <col min="11522" max="11522" width="7.140625" style="19" customWidth="1"/>
    <col min="11523" max="11524" width="10" style="19" customWidth="1"/>
    <col min="11525" max="11525" width="16.140625" style="19" customWidth="1"/>
    <col min="11526" max="11526" width="62.85546875" style="19" customWidth="1"/>
    <col min="11527" max="11527" width="9.140625" style="19"/>
    <col min="11528" max="11529" width="11.5703125" style="19" customWidth="1"/>
    <col min="11530" max="11530" width="11" style="19" customWidth="1"/>
    <col min="11531" max="11531" width="10.140625" style="19" bestFit="1" customWidth="1"/>
    <col min="11532" max="11532" width="10.28515625" style="19" bestFit="1" customWidth="1"/>
    <col min="11533" max="11533" width="22.28515625" style="19" customWidth="1"/>
    <col min="11534" max="11534" width="9.140625" style="19"/>
    <col min="11535" max="11535" width="14.28515625" style="19" customWidth="1"/>
    <col min="11536" max="11776" width="9.140625" style="19"/>
    <col min="11777" max="11777" width="12.7109375" style="19" customWidth="1"/>
    <col min="11778" max="11778" width="7.140625" style="19" customWidth="1"/>
    <col min="11779" max="11780" width="10" style="19" customWidth="1"/>
    <col min="11781" max="11781" width="16.140625" style="19" customWidth="1"/>
    <col min="11782" max="11782" width="62.85546875" style="19" customWidth="1"/>
    <col min="11783" max="11783" width="9.140625" style="19"/>
    <col min="11784" max="11785" width="11.5703125" style="19" customWidth="1"/>
    <col min="11786" max="11786" width="11" style="19" customWidth="1"/>
    <col min="11787" max="11787" width="10.140625" style="19" bestFit="1" customWidth="1"/>
    <col min="11788" max="11788" width="10.28515625" style="19" bestFit="1" customWidth="1"/>
    <col min="11789" max="11789" width="22.28515625" style="19" customWidth="1"/>
    <col min="11790" max="11790" width="9.140625" style="19"/>
    <col min="11791" max="11791" width="14.28515625" style="19" customWidth="1"/>
    <col min="11792" max="12032" width="9.140625" style="19"/>
    <col min="12033" max="12033" width="12.7109375" style="19" customWidth="1"/>
    <col min="12034" max="12034" width="7.140625" style="19" customWidth="1"/>
    <col min="12035" max="12036" width="10" style="19" customWidth="1"/>
    <col min="12037" max="12037" width="16.140625" style="19" customWidth="1"/>
    <col min="12038" max="12038" width="62.85546875" style="19" customWidth="1"/>
    <col min="12039" max="12039" width="9.140625" style="19"/>
    <col min="12040" max="12041" width="11.5703125" style="19" customWidth="1"/>
    <col min="12042" max="12042" width="11" style="19" customWidth="1"/>
    <col min="12043" max="12043" width="10.140625" style="19" bestFit="1" customWidth="1"/>
    <col min="12044" max="12044" width="10.28515625" style="19" bestFit="1" customWidth="1"/>
    <col min="12045" max="12045" width="22.28515625" style="19" customWidth="1"/>
    <col min="12046" max="12046" width="9.140625" style="19"/>
    <col min="12047" max="12047" width="14.28515625" style="19" customWidth="1"/>
    <col min="12048" max="12288" width="9.140625" style="19"/>
    <col min="12289" max="12289" width="12.7109375" style="19" customWidth="1"/>
    <col min="12290" max="12290" width="7.140625" style="19" customWidth="1"/>
    <col min="12291" max="12292" width="10" style="19" customWidth="1"/>
    <col min="12293" max="12293" width="16.140625" style="19" customWidth="1"/>
    <col min="12294" max="12294" width="62.85546875" style="19" customWidth="1"/>
    <col min="12295" max="12295" width="9.140625" style="19"/>
    <col min="12296" max="12297" width="11.5703125" style="19" customWidth="1"/>
    <col min="12298" max="12298" width="11" style="19" customWidth="1"/>
    <col min="12299" max="12299" width="10.140625" style="19" bestFit="1" customWidth="1"/>
    <col min="12300" max="12300" width="10.28515625" style="19" bestFit="1" customWidth="1"/>
    <col min="12301" max="12301" width="22.28515625" style="19" customWidth="1"/>
    <col min="12302" max="12302" width="9.140625" style="19"/>
    <col min="12303" max="12303" width="14.28515625" style="19" customWidth="1"/>
    <col min="12304" max="12544" width="9.140625" style="19"/>
    <col min="12545" max="12545" width="12.7109375" style="19" customWidth="1"/>
    <col min="12546" max="12546" width="7.140625" style="19" customWidth="1"/>
    <col min="12547" max="12548" width="10" style="19" customWidth="1"/>
    <col min="12549" max="12549" width="16.140625" style="19" customWidth="1"/>
    <col min="12550" max="12550" width="62.85546875" style="19" customWidth="1"/>
    <col min="12551" max="12551" width="9.140625" style="19"/>
    <col min="12552" max="12553" width="11.5703125" style="19" customWidth="1"/>
    <col min="12554" max="12554" width="11" style="19" customWidth="1"/>
    <col min="12555" max="12555" width="10.140625" style="19" bestFit="1" customWidth="1"/>
    <col min="12556" max="12556" width="10.28515625" style="19" bestFit="1" customWidth="1"/>
    <col min="12557" max="12557" width="22.28515625" style="19" customWidth="1"/>
    <col min="12558" max="12558" width="9.140625" style="19"/>
    <col min="12559" max="12559" width="14.28515625" style="19" customWidth="1"/>
    <col min="12560" max="12800" width="9.140625" style="19"/>
    <col min="12801" max="12801" width="12.7109375" style="19" customWidth="1"/>
    <col min="12802" max="12802" width="7.140625" style="19" customWidth="1"/>
    <col min="12803" max="12804" width="10" style="19" customWidth="1"/>
    <col min="12805" max="12805" width="16.140625" style="19" customWidth="1"/>
    <col min="12806" max="12806" width="62.85546875" style="19" customWidth="1"/>
    <col min="12807" max="12807" width="9.140625" style="19"/>
    <col min="12808" max="12809" width="11.5703125" style="19" customWidth="1"/>
    <col min="12810" max="12810" width="11" style="19" customWidth="1"/>
    <col min="12811" max="12811" width="10.140625" style="19" bestFit="1" customWidth="1"/>
    <col min="12812" max="12812" width="10.28515625" style="19" bestFit="1" customWidth="1"/>
    <col min="12813" max="12813" width="22.28515625" style="19" customWidth="1"/>
    <col min="12814" max="12814" width="9.140625" style="19"/>
    <col min="12815" max="12815" width="14.28515625" style="19" customWidth="1"/>
    <col min="12816" max="13056" width="9.140625" style="19"/>
    <col min="13057" max="13057" width="12.7109375" style="19" customWidth="1"/>
    <col min="13058" max="13058" width="7.140625" style="19" customWidth="1"/>
    <col min="13059" max="13060" width="10" style="19" customWidth="1"/>
    <col min="13061" max="13061" width="16.140625" style="19" customWidth="1"/>
    <col min="13062" max="13062" width="62.85546875" style="19" customWidth="1"/>
    <col min="13063" max="13063" width="9.140625" style="19"/>
    <col min="13064" max="13065" width="11.5703125" style="19" customWidth="1"/>
    <col min="13066" max="13066" width="11" style="19" customWidth="1"/>
    <col min="13067" max="13067" width="10.140625" style="19" bestFit="1" customWidth="1"/>
    <col min="13068" max="13068" width="10.28515625" style="19" bestFit="1" customWidth="1"/>
    <col min="13069" max="13069" width="22.28515625" style="19" customWidth="1"/>
    <col min="13070" max="13070" width="9.140625" style="19"/>
    <col min="13071" max="13071" width="14.28515625" style="19" customWidth="1"/>
    <col min="13072" max="13312" width="9.140625" style="19"/>
    <col min="13313" max="13313" width="12.7109375" style="19" customWidth="1"/>
    <col min="13314" max="13314" width="7.140625" style="19" customWidth="1"/>
    <col min="13315" max="13316" width="10" style="19" customWidth="1"/>
    <col min="13317" max="13317" width="16.140625" style="19" customWidth="1"/>
    <col min="13318" max="13318" width="62.85546875" style="19" customWidth="1"/>
    <col min="13319" max="13319" width="9.140625" style="19"/>
    <col min="13320" max="13321" width="11.5703125" style="19" customWidth="1"/>
    <col min="13322" max="13322" width="11" style="19" customWidth="1"/>
    <col min="13323" max="13323" width="10.140625" style="19" bestFit="1" customWidth="1"/>
    <col min="13324" max="13324" width="10.28515625" style="19" bestFit="1" customWidth="1"/>
    <col min="13325" max="13325" width="22.28515625" style="19" customWidth="1"/>
    <col min="13326" max="13326" width="9.140625" style="19"/>
    <col min="13327" max="13327" width="14.28515625" style="19" customWidth="1"/>
    <col min="13328" max="13568" width="9.140625" style="19"/>
    <col min="13569" max="13569" width="12.7109375" style="19" customWidth="1"/>
    <col min="13570" max="13570" width="7.140625" style="19" customWidth="1"/>
    <col min="13571" max="13572" width="10" style="19" customWidth="1"/>
    <col min="13573" max="13573" width="16.140625" style="19" customWidth="1"/>
    <col min="13574" max="13574" width="62.85546875" style="19" customWidth="1"/>
    <col min="13575" max="13575" width="9.140625" style="19"/>
    <col min="13576" max="13577" width="11.5703125" style="19" customWidth="1"/>
    <col min="13578" max="13578" width="11" style="19" customWidth="1"/>
    <col min="13579" max="13579" width="10.140625" style="19" bestFit="1" customWidth="1"/>
    <col min="13580" max="13580" width="10.28515625" style="19" bestFit="1" customWidth="1"/>
    <col min="13581" max="13581" width="22.28515625" style="19" customWidth="1"/>
    <col min="13582" max="13582" width="9.140625" style="19"/>
    <col min="13583" max="13583" width="14.28515625" style="19" customWidth="1"/>
    <col min="13584" max="13824" width="9.140625" style="19"/>
    <col min="13825" max="13825" width="12.7109375" style="19" customWidth="1"/>
    <col min="13826" max="13826" width="7.140625" style="19" customWidth="1"/>
    <col min="13827" max="13828" width="10" style="19" customWidth="1"/>
    <col min="13829" max="13829" width="16.140625" style="19" customWidth="1"/>
    <col min="13830" max="13830" width="62.85546875" style="19" customWidth="1"/>
    <col min="13831" max="13831" width="9.140625" style="19"/>
    <col min="13832" max="13833" width="11.5703125" style="19" customWidth="1"/>
    <col min="13834" max="13834" width="11" style="19" customWidth="1"/>
    <col min="13835" max="13835" width="10.140625" style="19" bestFit="1" customWidth="1"/>
    <col min="13836" max="13836" width="10.28515625" style="19" bestFit="1" customWidth="1"/>
    <col min="13837" max="13837" width="22.28515625" style="19" customWidth="1"/>
    <col min="13838" max="13838" width="9.140625" style="19"/>
    <col min="13839" max="13839" width="14.28515625" style="19" customWidth="1"/>
    <col min="13840" max="14080" width="9.140625" style="19"/>
    <col min="14081" max="14081" width="12.7109375" style="19" customWidth="1"/>
    <col min="14082" max="14082" width="7.140625" style="19" customWidth="1"/>
    <col min="14083" max="14084" width="10" style="19" customWidth="1"/>
    <col min="14085" max="14085" width="16.140625" style="19" customWidth="1"/>
    <col min="14086" max="14086" width="62.85546875" style="19" customWidth="1"/>
    <col min="14087" max="14087" width="9.140625" style="19"/>
    <col min="14088" max="14089" width="11.5703125" style="19" customWidth="1"/>
    <col min="14090" max="14090" width="11" style="19" customWidth="1"/>
    <col min="14091" max="14091" width="10.140625" style="19" bestFit="1" customWidth="1"/>
    <col min="14092" max="14092" width="10.28515625" style="19" bestFit="1" customWidth="1"/>
    <col min="14093" max="14093" width="22.28515625" style="19" customWidth="1"/>
    <col min="14094" max="14094" width="9.140625" style="19"/>
    <col min="14095" max="14095" width="14.28515625" style="19" customWidth="1"/>
    <col min="14096" max="14336" width="9.140625" style="19"/>
    <col min="14337" max="14337" width="12.7109375" style="19" customWidth="1"/>
    <col min="14338" max="14338" width="7.140625" style="19" customWidth="1"/>
    <col min="14339" max="14340" width="10" style="19" customWidth="1"/>
    <col min="14341" max="14341" width="16.140625" style="19" customWidth="1"/>
    <col min="14342" max="14342" width="62.85546875" style="19" customWidth="1"/>
    <col min="14343" max="14343" width="9.140625" style="19"/>
    <col min="14344" max="14345" width="11.5703125" style="19" customWidth="1"/>
    <col min="14346" max="14346" width="11" style="19" customWidth="1"/>
    <col min="14347" max="14347" width="10.140625" style="19" bestFit="1" customWidth="1"/>
    <col min="14348" max="14348" width="10.28515625" style="19" bestFit="1" customWidth="1"/>
    <col min="14349" max="14349" width="22.28515625" style="19" customWidth="1"/>
    <col min="14350" max="14350" width="9.140625" style="19"/>
    <col min="14351" max="14351" width="14.28515625" style="19" customWidth="1"/>
    <col min="14352" max="14592" width="9.140625" style="19"/>
    <col min="14593" max="14593" width="12.7109375" style="19" customWidth="1"/>
    <col min="14594" max="14594" width="7.140625" style="19" customWidth="1"/>
    <col min="14595" max="14596" width="10" style="19" customWidth="1"/>
    <col min="14597" max="14597" width="16.140625" style="19" customWidth="1"/>
    <col min="14598" max="14598" width="62.85546875" style="19" customWidth="1"/>
    <col min="14599" max="14599" width="9.140625" style="19"/>
    <col min="14600" max="14601" width="11.5703125" style="19" customWidth="1"/>
    <col min="14602" max="14602" width="11" style="19" customWidth="1"/>
    <col min="14603" max="14603" width="10.140625" style="19" bestFit="1" customWidth="1"/>
    <col min="14604" max="14604" width="10.28515625" style="19" bestFit="1" customWidth="1"/>
    <col min="14605" max="14605" width="22.28515625" style="19" customWidth="1"/>
    <col min="14606" max="14606" width="9.140625" style="19"/>
    <col min="14607" max="14607" width="14.28515625" style="19" customWidth="1"/>
    <col min="14608" max="14848" width="9.140625" style="19"/>
    <col min="14849" max="14849" width="12.7109375" style="19" customWidth="1"/>
    <col min="14850" max="14850" width="7.140625" style="19" customWidth="1"/>
    <col min="14851" max="14852" width="10" style="19" customWidth="1"/>
    <col min="14853" max="14853" width="16.140625" style="19" customWidth="1"/>
    <col min="14854" max="14854" width="62.85546875" style="19" customWidth="1"/>
    <col min="14855" max="14855" width="9.140625" style="19"/>
    <col min="14856" max="14857" width="11.5703125" style="19" customWidth="1"/>
    <col min="14858" max="14858" width="11" style="19" customWidth="1"/>
    <col min="14859" max="14859" width="10.140625" style="19" bestFit="1" customWidth="1"/>
    <col min="14860" max="14860" width="10.28515625" style="19" bestFit="1" customWidth="1"/>
    <col min="14861" max="14861" width="22.28515625" style="19" customWidth="1"/>
    <col min="14862" max="14862" width="9.140625" style="19"/>
    <col min="14863" max="14863" width="14.28515625" style="19" customWidth="1"/>
    <col min="14864" max="15104" width="9.140625" style="19"/>
    <col min="15105" max="15105" width="12.7109375" style="19" customWidth="1"/>
    <col min="15106" max="15106" width="7.140625" style="19" customWidth="1"/>
    <col min="15107" max="15108" width="10" style="19" customWidth="1"/>
    <col min="15109" max="15109" width="16.140625" style="19" customWidth="1"/>
    <col min="15110" max="15110" width="62.85546875" style="19" customWidth="1"/>
    <col min="15111" max="15111" width="9.140625" style="19"/>
    <col min="15112" max="15113" width="11.5703125" style="19" customWidth="1"/>
    <col min="15114" max="15114" width="11" style="19" customWidth="1"/>
    <col min="15115" max="15115" width="10.140625" style="19" bestFit="1" customWidth="1"/>
    <col min="15116" max="15116" width="10.28515625" style="19" bestFit="1" customWidth="1"/>
    <col min="15117" max="15117" width="22.28515625" style="19" customWidth="1"/>
    <col min="15118" max="15118" width="9.140625" style="19"/>
    <col min="15119" max="15119" width="14.28515625" style="19" customWidth="1"/>
    <col min="15120" max="15360" width="9.140625" style="19"/>
    <col min="15361" max="15361" width="12.7109375" style="19" customWidth="1"/>
    <col min="15362" max="15362" width="7.140625" style="19" customWidth="1"/>
    <col min="15363" max="15364" width="10" style="19" customWidth="1"/>
    <col min="15365" max="15365" width="16.140625" style="19" customWidth="1"/>
    <col min="15366" max="15366" width="62.85546875" style="19" customWidth="1"/>
    <col min="15367" max="15367" width="9.140625" style="19"/>
    <col min="15368" max="15369" width="11.5703125" style="19" customWidth="1"/>
    <col min="15370" max="15370" width="11" style="19" customWidth="1"/>
    <col min="15371" max="15371" width="10.140625" style="19" bestFit="1" customWidth="1"/>
    <col min="15372" max="15372" width="10.28515625" style="19" bestFit="1" customWidth="1"/>
    <col min="15373" max="15373" width="22.28515625" style="19" customWidth="1"/>
    <col min="15374" max="15374" width="9.140625" style="19"/>
    <col min="15375" max="15375" width="14.28515625" style="19" customWidth="1"/>
    <col min="15376" max="15616" width="9.140625" style="19"/>
    <col min="15617" max="15617" width="12.7109375" style="19" customWidth="1"/>
    <col min="15618" max="15618" width="7.140625" style="19" customWidth="1"/>
    <col min="15619" max="15620" width="10" style="19" customWidth="1"/>
    <col min="15621" max="15621" width="16.140625" style="19" customWidth="1"/>
    <col min="15622" max="15622" width="62.85546875" style="19" customWidth="1"/>
    <col min="15623" max="15623" width="9.140625" style="19"/>
    <col min="15624" max="15625" width="11.5703125" style="19" customWidth="1"/>
    <col min="15626" max="15626" width="11" style="19" customWidth="1"/>
    <col min="15627" max="15627" width="10.140625" style="19" bestFit="1" customWidth="1"/>
    <col min="15628" max="15628" width="10.28515625" style="19" bestFit="1" customWidth="1"/>
    <col min="15629" max="15629" width="22.28515625" style="19" customWidth="1"/>
    <col min="15630" max="15630" width="9.140625" style="19"/>
    <col min="15631" max="15631" width="14.28515625" style="19" customWidth="1"/>
    <col min="15632" max="15872" width="9.140625" style="19"/>
    <col min="15873" max="15873" width="12.7109375" style="19" customWidth="1"/>
    <col min="15874" max="15874" width="7.140625" style="19" customWidth="1"/>
    <col min="15875" max="15876" width="10" style="19" customWidth="1"/>
    <col min="15877" max="15877" width="16.140625" style="19" customWidth="1"/>
    <col min="15878" max="15878" width="62.85546875" style="19" customWidth="1"/>
    <col min="15879" max="15879" width="9.140625" style="19"/>
    <col min="15880" max="15881" width="11.5703125" style="19" customWidth="1"/>
    <col min="15882" max="15882" width="11" style="19" customWidth="1"/>
    <col min="15883" max="15883" width="10.140625" style="19" bestFit="1" customWidth="1"/>
    <col min="15884" max="15884" width="10.28515625" style="19" bestFit="1" customWidth="1"/>
    <col min="15885" max="15885" width="22.28515625" style="19" customWidth="1"/>
    <col min="15886" max="15886" width="9.140625" style="19"/>
    <col min="15887" max="15887" width="14.28515625" style="19" customWidth="1"/>
    <col min="15888" max="16128" width="9.140625" style="19"/>
    <col min="16129" max="16129" width="12.7109375" style="19" customWidth="1"/>
    <col min="16130" max="16130" width="7.140625" style="19" customWidth="1"/>
    <col min="16131" max="16132" width="10" style="19" customWidth="1"/>
    <col min="16133" max="16133" width="16.140625" style="19" customWidth="1"/>
    <col min="16134" max="16134" width="62.85546875" style="19" customWidth="1"/>
    <col min="16135" max="16135" width="9.140625" style="19"/>
    <col min="16136" max="16137" width="11.5703125" style="19" customWidth="1"/>
    <col min="16138" max="16138" width="11" style="19" customWidth="1"/>
    <col min="16139" max="16139" width="10.140625" style="19" bestFit="1" customWidth="1"/>
    <col min="16140" max="16140" width="10.28515625" style="19" bestFit="1" customWidth="1"/>
    <col min="16141" max="16141" width="22.28515625" style="19" customWidth="1"/>
    <col min="16142" max="16142" width="9.140625" style="19"/>
    <col min="16143" max="16143" width="14.28515625" style="19" customWidth="1"/>
    <col min="16144" max="16384" width="9.140625" style="19"/>
  </cols>
  <sheetData>
    <row r="1" spans="1:18" s="46" customFormat="1" ht="12.75" x14ac:dyDescent="0.2">
      <c r="A1" s="254"/>
      <c r="B1" s="47"/>
      <c r="C1" s="48"/>
      <c r="D1" s="48"/>
      <c r="G1" s="47"/>
      <c r="H1" s="49"/>
      <c r="I1" s="49"/>
      <c r="K1" s="50"/>
      <c r="L1" s="49"/>
      <c r="N1" s="255"/>
      <c r="O1" s="47"/>
    </row>
    <row r="2" spans="1:18" s="257" customFormat="1" x14ac:dyDescent="0.25">
      <c r="A2" s="256"/>
      <c r="B2" s="264" t="s">
        <v>1458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1:18" s="47" customFormat="1" ht="15.75" thickBot="1" x14ac:dyDescent="0.3">
      <c r="A3" s="254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8" s="58" customFormat="1" ht="51.75" thickBot="1" x14ac:dyDescent="0.3">
      <c r="A4" s="258" t="s">
        <v>1</v>
      </c>
      <c r="B4" s="52" t="s">
        <v>2</v>
      </c>
      <c r="C4" s="53" t="s">
        <v>3</v>
      </c>
      <c r="D4" s="53" t="s">
        <v>423</v>
      </c>
      <c r="E4" s="52" t="s">
        <v>5</v>
      </c>
      <c r="F4" s="52" t="s">
        <v>6</v>
      </c>
      <c r="G4" s="52" t="s">
        <v>7</v>
      </c>
      <c r="H4" s="54" t="s">
        <v>424</v>
      </c>
      <c r="I4" s="54" t="s">
        <v>425</v>
      </c>
      <c r="J4" s="52" t="s">
        <v>10</v>
      </c>
      <c r="K4" s="53" t="s">
        <v>11</v>
      </c>
      <c r="L4" s="55" t="s">
        <v>12</v>
      </c>
      <c r="M4" s="52" t="s">
        <v>13</v>
      </c>
      <c r="N4" s="52" t="s">
        <v>14</v>
      </c>
      <c r="O4" s="52" t="s">
        <v>15</v>
      </c>
      <c r="P4" s="56" t="s">
        <v>16</v>
      </c>
      <c r="Q4" s="56" t="s">
        <v>17</v>
      </c>
      <c r="R4" s="57" t="s">
        <v>18</v>
      </c>
    </row>
    <row r="5" spans="1:18" ht="39" x14ac:dyDescent="0.25">
      <c r="A5" s="259" t="s">
        <v>1459</v>
      </c>
      <c r="B5" s="12">
        <v>1659</v>
      </c>
      <c r="C5" s="21" t="s">
        <v>80</v>
      </c>
      <c r="D5" s="21" t="s">
        <v>48</v>
      </c>
      <c r="E5" s="12" t="s">
        <v>1460</v>
      </c>
      <c r="F5" s="12" t="s">
        <v>1461</v>
      </c>
      <c r="G5" s="16" t="s">
        <v>429</v>
      </c>
      <c r="H5" s="26">
        <v>111900</v>
      </c>
      <c r="I5" s="23">
        <v>133161</v>
      </c>
      <c r="J5" s="12" t="s">
        <v>40</v>
      </c>
      <c r="K5" s="18" t="s">
        <v>40</v>
      </c>
      <c r="L5" s="26" t="s">
        <v>40</v>
      </c>
      <c r="M5" s="12" t="s">
        <v>26</v>
      </c>
      <c r="N5" s="12" t="s">
        <v>67</v>
      </c>
      <c r="O5" s="13" t="s">
        <v>28</v>
      </c>
      <c r="P5" s="12"/>
      <c r="Q5" s="12"/>
      <c r="R5" s="12"/>
    </row>
    <row r="6" spans="1:18" ht="39" x14ac:dyDescent="0.25">
      <c r="A6" s="259" t="s">
        <v>1459</v>
      </c>
      <c r="B6" s="12">
        <v>1746</v>
      </c>
      <c r="C6" s="21" t="s">
        <v>80</v>
      </c>
      <c r="D6" s="21" t="s">
        <v>48</v>
      </c>
      <c r="E6" s="12" t="s">
        <v>1462</v>
      </c>
      <c r="F6" s="12" t="s">
        <v>1463</v>
      </c>
      <c r="G6" s="16" t="s">
        <v>429</v>
      </c>
      <c r="H6" s="26">
        <v>58650</v>
      </c>
      <c r="I6" s="23">
        <v>69793.5</v>
      </c>
      <c r="J6" s="12" t="s">
        <v>1464</v>
      </c>
      <c r="K6" s="18">
        <v>44774</v>
      </c>
      <c r="L6" s="26">
        <v>23264.5</v>
      </c>
      <c r="M6" s="12" t="s">
        <v>62</v>
      </c>
      <c r="N6" s="12" t="s">
        <v>27</v>
      </c>
      <c r="O6" s="13" t="s">
        <v>28</v>
      </c>
      <c r="P6" s="23">
        <f>L6</f>
        <v>23264.5</v>
      </c>
      <c r="Q6" s="12" t="s">
        <v>63</v>
      </c>
      <c r="R6" s="12">
        <v>3583</v>
      </c>
    </row>
    <row r="7" spans="1:18" x14ac:dyDescent="0.25">
      <c r="A7" s="260"/>
      <c r="B7" s="12"/>
      <c r="C7" s="21"/>
      <c r="D7" s="21"/>
      <c r="E7" s="12"/>
      <c r="F7" s="12"/>
      <c r="G7" s="13"/>
      <c r="H7" s="26" t="s">
        <v>40</v>
      </c>
      <c r="I7" s="12"/>
      <c r="J7" s="12" t="s">
        <v>1465</v>
      </c>
      <c r="K7" s="18">
        <v>44803</v>
      </c>
      <c r="L7" s="26">
        <v>23264.5</v>
      </c>
      <c r="M7" s="12"/>
      <c r="N7" s="12"/>
      <c r="O7" s="13" t="s">
        <v>28</v>
      </c>
      <c r="P7" s="23">
        <f>L7</f>
        <v>23264.5</v>
      </c>
      <c r="Q7" s="12" t="s">
        <v>63</v>
      </c>
      <c r="R7" s="12">
        <v>3583</v>
      </c>
    </row>
    <row r="8" spans="1:18" ht="39" x14ac:dyDescent="0.25">
      <c r="A8" s="259" t="s">
        <v>1459</v>
      </c>
      <c r="B8" s="12">
        <v>1749</v>
      </c>
      <c r="C8" s="21" t="s">
        <v>80</v>
      </c>
      <c r="D8" s="21" t="s">
        <v>51</v>
      </c>
      <c r="E8" s="12" t="s">
        <v>1466</v>
      </c>
      <c r="F8" s="12" t="s">
        <v>1467</v>
      </c>
      <c r="G8" s="16" t="s">
        <v>429</v>
      </c>
      <c r="H8" s="26">
        <v>264000</v>
      </c>
      <c r="I8" s="23">
        <v>314160</v>
      </c>
      <c r="J8" s="12" t="s">
        <v>1468</v>
      </c>
      <c r="K8" s="18">
        <v>44782</v>
      </c>
      <c r="L8" s="26">
        <v>60976.1</v>
      </c>
      <c r="M8" s="12" t="s">
        <v>26</v>
      </c>
      <c r="N8" s="12" t="s">
        <v>67</v>
      </c>
      <c r="O8" s="13" t="s">
        <v>37</v>
      </c>
      <c r="P8" s="23">
        <f>L8</f>
        <v>60976.1</v>
      </c>
      <c r="Q8" s="12" t="s">
        <v>63</v>
      </c>
      <c r="R8" s="12">
        <v>3564</v>
      </c>
    </row>
    <row r="9" spans="1:18" x14ac:dyDescent="0.25">
      <c r="A9" s="260"/>
      <c r="B9" s="12"/>
      <c r="C9" s="21"/>
      <c r="D9" s="21"/>
      <c r="E9" s="12"/>
      <c r="F9" s="12"/>
      <c r="G9" s="13"/>
      <c r="H9" s="26" t="s">
        <v>40</v>
      </c>
      <c r="I9" s="12"/>
      <c r="J9" s="12" t="s">
        <v>1469</v>
      </c>
      <c r="K9" s="18">
        <v>44823</v>
      </c>
      <c r="L9" s="26">
        <v>43998.37</v>
      </c>
      <c r="M9" s="12"/>
      <c r="N9" s="12"/>
      <c r="O9" s="13" t="s">
        <v>37</v>
      </c>
      <c r="P9" s="12"/>
      <c r="Q9" s="12"/>
      <c r="R9" s="12"/>
    </row>
    <row r="10" spans="1:18" ht="26.25" x14ac:dyDescent="0.25">
      <c r="A10" s="260"/>
      <c r="B10" s="12"/>
      <c r="C10" s="21"/>
      <c r="D10" s="21"/>
      <c r="E10" s="12"/>
      <c r="F10" s="12" t="s">
        <v>1470</v>
      </c>
      <c r="G10" s="16"/>
      <c r="H10" s="26">
        <v>4800</v>
      </c>
      <c r="I10" s="23">
        <v>5712</v>
      </c>
      <c r="J10" s="12" t="s">
        <v>1468</v>
      </c>
      <c r="K10" s="18">
        <v>44782</v>
      </c>
      <c r="L10" s="26">
        <v>234.19</v>
      </c>
      <c r="M10" s="12" t="s">
        <v>26</v>
      </c>
      <c r="N10" s="12" t="s">
        <v>67</v>
      </c>
      <c r="O10" s="13" t="s">
        <v>37</v>
      </c>
      <c r="P10" s="23">
        <f>L10</f>
        <v>234.19</v>
      </c>
      <c r="Q10" s="12" t="s">
        <v>63</v>
      </c>
      <c r="R10" s="12">
        <v>3564</v>
      </c>
    </row>
    <row r="11" spans="1:18" x14ac:dyDescent="0.25">
      <c r="A11" s="260"/>
      <c r="B11" s="12"/>
      <c r="C11" s="21"/>
      <c r="D11" s="21"/>
      <c r="E11" s="12"/>
      <c r="F11" s="12"/>
      <c r="G11" s="13"/>
      <c r="H11" s="26" t="s">
        <v>40</v>
      </c>
      <c r="I11" s="12"/>
      <c r="J11" s="12" t="s">
        <v>1469</v>
      </c>
      <c r="K11" s="18">
        <v>44823</v>
      </c>
      <c r="L11" s="26">
        <v>362</v>
      </c>
      <c r="M11" s="12"/>
      <c r="N11" s="12"/>
      <c r="O11" s="13" t="s">
        <v>37</v>
      </c>
      <c r="P11" s="12"/>
      <c r="Q11" s="12"/>
      <c r="R11" s="12"/>
    </row>
    <row r="12" spans="1:18" ht="39" x14ac:dyDescent="0.25">
      <c r="A12" s="259" t="s">
        <v>1459</v>
      </c>
      <c r="B12" s="12">
        <v>1747</v>
      </c>
      <c r="C12" s="21" t="s">
        <v>80</v>
      </c>
      <c r="D12" s="21" t="s">
        <v>1065</v>
      </c>
      <c r="E12" s="12" t="s">
        <v>1471</v>
      </c>
      <c r="F12" s="12" t="s">
        <v>1472</v>
      </c>
      <c r="G12" s="16" t="s">
        <v>429</v>
      </c>
      <c r="H12" s="26">
        <v>47621.599999999999</v>
      </c>
      <c r="I12" s="23">
        <v>56669.703999999998</v>
      </c>
      <c r="J12" s="12" t="s">
        <v>1473</v>
      </c>
      <c r="K12" s="18">
        <v>44783</v>
      </c>
      <c r="L12" s="26">
        <v>971.52</v>
      </c>
      <c r="M12" s="12" t="s">
        <v>26</v>
      </c>
      <c r="N12" s="12" t="s">
        <v>67</v>
      </c>
      <c r="O12" s="13" t="s">
        <v>28</v>
      </c>
      <c r="P12" s="23">
        <f t="shared" ref="P12:P19" si="0">L12</f>
        <v>971.52</v>
      </c>
      <c r="Q12" s="12" t="s">
        <v>63</v>
      </c>
      <c r="R12" s="12">
        <v>3550</v>
      </c>
    </row>
    <row r="13" spans="1:18" x14ac:dyDescent="0.25">
      <c r="A13" s="260"/>
      <c r="B13" s="12"/>
      <c r="C13" s="21"/>
      <c r="D13" s="21"/>
      <c r="E13" s="12"/>
      <c r="F13" s="12"/>
      <c r="G13" s="13"/>
      <c r="H13" s="26"/>
      <c r="I13" s="12"/>
      <c r="J13" s="12" t="s">
        <v>1473</v>
      </c>
      <c r="K13" s="18">
        <v>44783</v>
      </c>
      <c r="L13" s="26">
        <v>31278.17</v>
      </c>
      <c r="M13" s="12"/>
      <c r="N13" s="12"/>
      <c r="O13" s="13" t="s">
        <v>28</v>
      </c>
      <c r="P13" s="23">
        <f t="shared" si="0"/>
        <v>31278.17</v>
      </c>
      <c r="Q13" s="12" t="s">
        <v>63</v>
      </c>
      <c r="R13" s="12">
        <v>3550</v>
      </c>
    </row>
    <row r="14" spans="1:18" x14ac:dyDescent="0.25">
      <c r="A14" s="260"/>
      <c r="B14" s="12"/>
      <c r="C14" s="21"/>
      <c r="D14" s="21"/>
      <c r="E14" s="12"/>
      <c r="F14" s="12"/>
      <c r="G14" s="13"/>
      <c r="H14" s="26"/>
      <c r="I14" s="12"/>
      <c r="J14" s="12" t="s">
        <v>1473</v>
      </c>
      <c r="K14" s="18">
        <v>44783</v>
      </c>
      <c r="L14" s="26">
        <v>4294.47</v>
      </c>
      <c r="M14" s="12"/>
      <c r="N14" s="12"/>
      <c r="O14" s="13" t="s">
        <v>28</v>
      </c>
      <c r="P14" s="23">
        <f t="shared" si="0"/>
        <v>4294.47</v>
      </c>
      <c r="Q14" s="12" t="s">
        <v>63</v>
      </c>
      <c r="R14" s="12">
        <v>3550</v>
      </c>
    </row>
    <row r="15" spans="1:18" x14ac:dyDescent="0.25">
      <c r="A15" s="260"/>
      <c r="B15" s="12"/>
      <c r="C15" s="21"/>
      <c r="D15" s="21"/>
      <c r="E15" s="12"/>
      <c r="F15" s="12"/>
      <c r="G15" s="13"/>
      <c r="H15" s="26"/>
      <c r="I15" s="12"/>
      <c r="J15" s="12" t="s">
        <v>1473</v>
      </c>
      <c r="K15" s="18">
        <v>44783</v>
      </c>
      <c r="L15" s="26">
        <v>1018.24</v>
      </c>
      <c r="M15" s="12"/>
      <c r="N15" s="12"/>
      <c r="O15" s="13" t="s">
        <v>28</v>
      </c>
      <c r="P15" s="23">
        <f t="shared" si="0"/>
        <v>1018.24</v>
      </c>
      <c r="Q15" s="12" t="s">
        <v>63</v>
      </c>
      <c r="R15" s="12">
        <v>3550</v>
      </c>
    </row>
    <row r="16" spans="1:18" x14ac:dyDescent="0.25">
      <c r="A16" s="260"/>
      <c r="B16" s="12"/>
      <c r="C16" s="21"/>
      <c r="D16" s="21"/>
      <c r="E16" s="12"/>
      <c r="F16" s="12"/>
      <c r="G16" s="13"/>
      <c r="H16" s="26"/>
      <c r="I16" s="12"/>
      <c r="J16" s="12" t="s">
        <v>1473</v>
      </c>
      <c r="K16" s="18">
        <v>44783</v>
      </c>
      <c r="L16" s="26">
        <v>2038.95</v>
      </c>
      <c r="M16" s="12"/>
      <c r="N16" s="12"/>
      <c r="O16" s="13" t="s">
        <v>28</v>
      </c>
      <c r="P16" s="23">
        <f t="shared" si="0"/>
        <v>2038.95</v>
      </c>
      <c r="Q16" s="12" t="s">
        <v>63</v>
      </c>
      <c r="R16" s="12">
        <v>3550</v>
      </c>
    </row>
    <row r="17" spans="1:18" x14ac:dyDescent="0.25">
      <c r="A17" s="260"/>
      <c r="B17" s="12"/>
      <c r="C17" s="21"/>
      <c r="D17" s="21"/>
      <c r="E17" s="12"/>
      <c r="F17" s="12"/>
      <c r="G17" s="13"/>
      <c r="H17" s="26"/>
      <c r="I17" s="12"/>
      <c r="J17" s="12" t="s">
        <v>1473</v>
      </c>
      <c r="K17" s="18">
        <v>44783</v>
      </c>
      <c r="L17" s="26">
        <v>204.2</v>
      </c>
      <c r="M17" s="12"/>
      <c r="N17" s="12"/>
      <c r="O17" s="13" t="s">
        <v>28</v>
      </c>
      <c r="P17" s="23">
        <f t="shared" si="0"/>
        <v>204.2</v>
      </c>
      <c r="Q17" s="12" t="s">
        <v>63</v>
      </c>
      <c r="R17" s="12">
        <v>3550</v>
      </c>
    </row>
    <row r="18" spans="1:18" x14ac:dyDescent="0.25">
      <c r="A18" s="260"/>
      <c r="B18" s="12"/>
      <c r="C18" s="21"/>
      <c r="D18" s="21"/>
      <c r="E18" s="12"/>
      <c r="F18" s="12"/>
      <c r="G18" s="13"/>
      <c r="H18" s="26"/>
      <c r="I18" s="12"/>
      <c r="J18" s="12" t="s">
        <v>1473</v>
      </c>
      <c r="K18" s="18">
        <v>44783</v>
      </c>
      <c r="L18" s="26">
        <v>24.75</v>
      </c>
      <c r="M18" s="12"/>
      <c r="N18" s="12"/>
      <c r="O18" s="13" t="s">
        <v>28</v>
      </c>
      <c r="P18" s="23">
        <f t="shared" si="0"/>
        <v>24.75</v>
      </c>
      <c r="Q18" s="12" t="s">
        <v>63</v>
      </c>
      <c r="R18" s="12">
        <v>3550</v>
      </c>
    </row>
    <row r="19" spans="1:18" ht="39" x14ac:dyDescent="0.25">
      <c r="A19" s="259" t="s">
        <v>1459</v>
      </c>
      <c r="B19" s="12">
        <v>1807</v>
      </c>
      <c r="C19" s="21" t="s">
        <v>80</v>
      </c>
      <c r="D19" s="21" t="s">
        <v>48</v>
      </c>
      <c r="E19" s="12" t="s">
        <v>1474</v>
      </c>
      <c r="F19" s="12" t="s">
        <v>1475</v>
      </c>
      <c r="G19" s="16" t="s">
        <v>429</v>
      </c>
      <c r="H19" s="26">
        <v>4320</v>
      </c>
      <c r="I19" s="23">
        <v>5140.8</v>
      </c>
      <c r="J19" s="259">
        <v>4644015059</v>
      </c>
      <c r="K19" s="18">
        <v>44774</v>
      </c>
      <c r="L19" s="26">
        <v>1713.6</v>
      </c>
      <c r="M19" s="12" t="s">
        <v>26</v>
      </c>
      <c r="N19" s="12" t="s">
        <v>67</v>
      </c>
      <c r="O19" s="13" t="s">
        <v>28</v>
      </c>
      <c r="P19" s="23">
        <f t="shared" si="0"/>
        <v>1713.6</v>
      </c>
      <c r="Q19" s="12" t="s">
        <v>144</v>
      </c>
      <c r="R19" s="12">
        <v>3098</v>
      </c>
    </row>
    <row r="20" spans="1:18" x14ac:dyDescent="0.25">
      <c r="A20" s="260"/>
      <c r="B20" s="12"/>
      <c r="C20" s="21"/>
      <c r="D20" s="21"/>
      <c r="E20" s="12"/>
      <c r="F20" s="12"/>
      <c r="G20" s="13"/>
      <c r="H20" s="26" t="s">
        <v>40</v>
      </c>
      <c r="I20" s="12"/>
      <c r="J20" s="12" t="s">
        <v>1476</v>
      </c>
      <c r="K20" s="18">
        <v>44806</v>
      </c>
      <c r="L20" s="26">
        <v>1713.6</v>
      </c>
      <c r="M20" s="12"/>
      <c r="N20" s="12"/>
      <c r="O20" s="13" t="s">
        <v>28</v>
      </c>
      <c r="P20" s="12"/>
      <c r="Q20" s="12"/>
      <c r="R20" s="12"/>
    </row>
    <row r="21" spans="1:18" ht="26.25" x14ac:dyDescent="0.25">
      <c r="A21" s="260"/>
      <c r="B21" s="12"/>
      <c r="C21" s="21"/>
      <c r="D21" s="21"/>
      <c r="E21" s="12"/>
      <c r="F21" s="12" t="s">
        <v>1477</v>
      </c>
      <c r="G21" s="13"/>
      <c r="H21" s="26">
        <v>14580</v>
      </c>
      <c r="I21" s="23">
        <v>17350.2</v>
      </c>
      <c r="J21" s="12" t="s">
        <v>1478</v>
      </c>
      <c r="K21" s="18">
        <v>44774</v>
      </c>
      <c r="L21" s="26">
        <v>5783.4</v>
      </c>
      <c r="M21" s="12"/>
      <c r="N21" s="12"/>
      <c r="O21" s="13" t="s">
        <v>28</v>
      </c>
      <c r="P21" s="23">
        <f>L21</f>
        <v>5783.4</v>
      </c>
      <c r="Q21" s="12" t="s">
        <v>144</v>
      </c>
      <c r="R21" s="12">
        <v>3098</v>
      </c>
    </row>
    <row r="22" spans="1:18" x14ac:dyDescent="0.25">
      <c r="A22" s="260"/>
      <c r="B22" s="12"/>
      <c r="C22" s="21"/>
      <c r="D22" s="21"/>
      <c r="E22" s="12"/>
      <c r="F22" s="12"/>
      <c r="G22" s="13"/>
      <c r="H22" s="26" t="s">
        <v>40</v>
      </c>
      <c r="I22" s="12"/>
      <c r="J22" s="12" t="s">
        <v>1476</v>
      </c>
      <c r="K22" s="18">
        <v>44806</v>
      </c>
      <c r="L22" s="26">
        <v>5783.4</v>
      </c>
      <c r="M22" s="12"/>
      <c r="N22" s="12"/>
      <c r="O22" s="13" t="s">
        <v>28</v>
      </c>
      <c r="P22" s="12"/>
      <c r="Q22" s="12"/>
      <c r="R22" s="12"/>
    </row>
    <row r="23" spans="1:18" x14ac:dyDescent="0.25">
      <c r="A23" s="260"/>
      <c r="B23" s="12"/>
      <c r="C23" s="21"/>
      <c r="D23" s="21"/>
      <c r="E23" s="12"/>
      <c r="F23" s="12" t="s">
        <v>1479</v>
      </c>
      <c r="G23" s="13"/>
      <c r="H23" s="26">
        <v>6000</v>
      </c>
      <c r="I23" s="23">
        <v>7140</v>
      </c>
      <c r="J23" s="12" t="s">
        <v>1478</v>
      </c>
      <c r="K23" s="18">
        <v>44774</v>
      </c>
      <c r="L23" s="26">
        <v>2380</v>
      </c>
      <c r="M23" s="12"/>
      <c r="N23" s="12"/>
      <c r="O23" s="13" t="s">
        <v>28</v>
      </c>
      <c r="P23" s="23">
        <f>L23</f>
        <v>2380</v>
      </c>
      <c r="Q23" s="12" t="s">
        <v>144</v>
      </c>
      <c r="R23" s="12">
        <v>3098</v>
      </c>
    </row>
    <row r="24" spans="1:18" x14ac:dyDescent="0.25">
      <c r="A24" s="260"/>
      <c r="B24" s="12"/>
      <c r="C24" s="21"/>
      <c r="D24" s="21"/>
      <c r="E24" s="12"/>
      <c r="F24" s="12"/>
      <c r="G24" s="13"/>
      <c r="H24" s="26" t="s">
        <v>40</v>
      </c>
      <c r="I24" s="12"/>
      <c r="J24" s="12" t="s">
        <v>1476</v>
      </c>
      <c r="K24" s="18">
        <v>44806</v>
      </c>
      <c r="L24" s="26">
        <v>2380</v>
      </c>
      <c r="M24" s="12"/>
      <c r="N24" s="12"/>
      <c r="O24" s="13" t="s">
        <v>28</v>
      </c>
      <c r="P24" s="12"/>
      <c r="Q24" s="12"/>
      <c r="R24" s="12"/>
    </row>
    <row r="25" spans="1:18" x14ac:dyDescent="0.25">
      <c r="A25" s="260"/>
      <c r="B25" s="12"/>
      <c r="C25" s="21"/>
      <c r="D25" s="21"/>
      <c r="E25" s="12"/>
      <c r="F25" s="12" t="s">
        <v>1480</v>
      </c>
      <c r="G25" s="13"/>
      <c r="H25" s="26">
        <v>14580</v>
      </c>
      <c r="I25" s="23">
        <v>17350.2</v>
      </c>
      <c r="J25" s="12" t="s">
        <v>1478</v>
      </c>
      <c r="K25" s="18">
        <v>44774</v>
      </c>
      <c r="L25" s="26">
        <v>5783.4</v>
      </c>
      <c r="M25" s="12"/>
      <c r="N25" s="12"/>
      <c r="O25" s="13" t="s">
        <v>28</v>
      </c>
      <c r="P25" s="23">
        <f>L25</f>
        <v>5783.4</v>
      </c>
      <c r="Q25" s="12" t="s">
        <v>144</v>
      </c>
      <c r="R25" s="12">
        <v>3098</v>
      </c>
    </row>
    <row r="26" spans="1:18" x14ac:dyDescent="0.25">
      <c r="A26" s="260"/>
      <c r="B26" s="12"/>
      <c r="C26" s="21"/>
      <c r="D26" s="21"/>
      <c r="E26" s="12"/>
      <c r="F26" s="12"/>
      <c r="G26" s="13"/>
      <c r="H26" s="26" t="s">
        <v>40</v>
      </c>
      <c r="I26" s="23"/>
      <c r="J26" s="12" t="s">
        <v>1476</v>
      </c>
      <c r="K26" s="18">
        <v>44806</v>
      </c>
      <c r="L26" s="26">
        <v>5783.4</v>
      </c>
      <c r="M26" s="12"/>
      <c r="N26" s="12"/>
      <c r="O26" s="13" t="s">
        <v>28</v>
      </c>
      <c r="P26" s="12"/>
      <c r="Q26" s="12"/>
      <c r="R26" s="12"/>
    </row>
    <row r="27" spans="1:18" x14ac:dyDescent="0.25">
      <c r="A27" s="260"/>
      <c r="B27" s="12"/>
      <c r="C27" s="21"/>
      <c r="D27" s="21"/>
      <c r="E27" s="12"/>
      <c r="F27" s="12" t="s">
        <v>1481</v>
      </c>
      <c r="G27" s="13"/>
      <c r="H27" s="26">
        <v>1050</v>
      </c>
      <c r="I27" s="23">
        <v>1249.5</v>
      </c>
      <c r="J27" s="12" t="s">
        <v>1478</v>
      </c>
      <c r="K27" s="18">
        <v>44774</v>
      </c>
      <c r="L27" s="26">
        <v>416.5</v>
      </c>
      <c r="M27" s="12"/>
      <c r="N27" s="12"/>
      <c r="O27" s="13" t="s">
        <v>28</v>
      </c>
      <c r="P27" s="23">
        <f>L27</f>
        <v>416.5</v>
      </c>
      <c r="Q27" s="12" t="s">
        <v>144</v>
      </c>
      <c r="R27" s="12">
        <v>3098</v>
      </c>
    </row>
    <row r="28" spans="1:18" x14ac:dyDescent="0.25">
      <c r="A28" s="260"/>
      <c r="B28" s="12"/>
      <c r="C28" s="21"/>
      <c r="D28" s="21"/>
      <c r="E28" s="12"/>
      <c r="F28" s="12"/>
      <c r="G28" s="13"/>
      <c r="H28" s="26" t="s">
        <v>40</v>
      </c>
      <c r="I28" s="23"/>
      <c r="J28" s="12" t="s">
        <v>1476</v>
      </c>
      <c r="K28" s="18">
        <v>44806</v>
      </c>
      <c r="L28" s="26">
        <v>416.5</v>
      </c>
      <c r="M28" s="12"/>
      <c r="N28" s="12"/>
      <c r="O28" s="13" t="s">
        <v>28</v>
      </c>
      <c r="P28" s="12"/>
      <c r="Q28" s="12"/>
      <c r="R28" s="12"/>
    </row>
    <row r="29" spans="1:18" ht="39" x14ac:dyDescent="0.25">
      <c r="A29" s="259" t="s">
        <v>1459</v>
      </c>
      <c r="B29" s="12">
        <v>2093</v>
      </c>
      <c r="C29" s="21" t="s">
        <v>265</v>
      </c>
      <c r="D29" s="21" t="s">
        <v>58</v>
      </c>
      <c r="E29" s="12" t="s">
        <v>1471</v>
      </c>
      <c r="F29" s="12" t="s">
        <v>1472</v>
      </c>
      <c r="G29" s="16" t="s">
        <v>429</v>
      </c>
      <c r="H29" s="26">
        <v>49961.599999999999</v>
      </c>
      <c r="I29" s="23">
        <v>59454.303999999996</v>
      </c>
      <c r="J29" s="12" t="s">
        <v>1482</v>
      </c>
      <c r="K29" s="18">
        <v>44816</v>
      </c>
      <c r="L29" s="26">
        <v>31158.75</v>
      </c>
      <c r="M29" s="12" t="s">
        <v>26</v>
      </c>
      <c r="N29" s="12" t="s">
        <v>67</v>
      </c>
      <c r="O29" s="13" t="s">
        <v>28</v>
      </c>
      <c r="P29" s="12"/>
      <c r="Q29" s="12"/>
      <c r="R29" s="12"/>
    </row>
    <row r="30" spans="1:18" x14ac:dyDescent="0.25">
      <c r="A30" s="260"/>
      <c r="B30" s="12"/>
      <c r="C30" s="21"/>
      <c r="D30" s="21"/>
      <c r="E30" s="12"/>
      <c r="F30" s="12"/>
      <c r="G30" s="13"/>
      <c r="H30" s="26"/>
      <c r="I30" s="12"/>
      <c r="J30" s="12" t="s">
        <v>1482</v>
      </c>
      <c r="K30" s="18">
        <v>44816</v>
      </c>
      <c r="L30" s="26">
        <v>4294.47</v>
      </c>
      <c r="M30" s="12"/>
      <c r="N30" s="12"/>
      <c r="O30" s="13" t="s">
        <v>28</v>
      </c>
      <c r="P30" s="12"/>
      <c r="Q30" s="12"/>
      <c r="R30" s="12"/>
    </row>
    <row r="31" spans="1:18" x14ac:dyDescent="0.25">
      <c r="A31" s="260"/>
      <c r="B31" s="12"/>
      <c r="C31" s="21"/>
      <c r="D31" s="21"/>
      <c r="E31" s="12"/>
      <c r="F31" s="12"/>
      <c r="G31" s="13"/>
      <c r="H31" s="26"/>
      <c r="I31" s="12"/>
      <c r="J31" s="12" t="s">
        <v>1482</v>
      </c>
      <c r="K31" s="18">
        <v>44816</v>
      </c>
      <c r="L31" s="26">
        <v>998.74</v>
      </c>
      <c r="M31" s="12"/>
      <c r="N31" s="12"/>
      <c r="O31" s="13" t="s">
        <v>28</v>
      </c>
      <c r="P31" s="12"/>
      <c r="Q31" s="12"/>
      <c r="R31" s="12"/>
    </row>
    <row r="32" spans="1:18" x14ac:dyDescent="0.25">
      <c r="A32" s="260"/>
      <c r="B32" s="12"/>
      <c r="C32" s="21"/>
      <c r="D32" s="21"/>
      <c r="E32" s="12"/>
      <c r="F32" s="12"/>
      <c r="G32" s="13"/>
      <c r="H32" s="26"/>
      <c r="I32" s="12"/>
      <c r="J32" s="12" t="s">
        <v>1482</v>
      </c>
      <c r="K32" s="18">
        <v>44816</v>
      </c>
      <c r="L32" s="26">
        <v>2107.0100000000002</v>
      </c>
      <c r="M32" s="12"/>
      <c r="N32" s="12"/>
      <c r="O32" s="13" t="s">
        <v>28</v>
      </c>
      <c r="P32" s="12"/>
      <c r="Q32" s="12"/>
      <c r="R32" s="12"/>
    </row>
    <row r="33" spans="1:18" x14ac:dyDescent="0.25">
      <c r="A33" s="260"/>
      <c r="B33" s="12"/>
      <c r="C33" s="21"/>
      <c r="D33" s="21"/>
      <c r="E33" s="12"/>
      <c r="F33" s="12"/>
      <c r="G33" s="13"/>
      <c r="H33" s="26"/>
      <c r="I33" s="12"/>
      <c r="J33" s="12" t="s">
        <v>1482</v>
      </c>
      <c r="K33" s="18">
        <v>44816</v>
      </c>
      <c r="L33" s="26">
        <v>173.26</v>
      </c>
      <c r="M33" s="12"/>
      <c r="N33" s="12"/>
      <c r="O33" s="13" t="s">
        <v>28</v>
      </c>
      <c r="P33" s="12"/>
      <c r="Q33" s="12"/>
      <c r="R33" s="12"/>
    </row>
    <row r="34" spans="1:18" x14ac:dyDescent="0.25">
      <c r="A34" s="260"/>
      <c r="B34" s="12"/>
      <c r="C34" s="21"/>
      <c r="D34" s="21"/>
      <c r="E34" s="12"/>
      <c r="F34" s="12"/>
      <c r="G34" s="13"/>
      <c r="H34" s="26"/>
      <c r="I34" s="12"/>
      <c r="J34" s="12" t="s">
        <v>1482</v>
      </c>
      <c r="K34" s="18">
        <v>44816</v>
      </c>
      <c r="L34" s="26">
        <v>13.92</v>
      </c>
      <c r="M34" s="12"/>
      <c r="N34" s="12"/>
      <c r="O34" s="13" t="s">
        <v>28</v>
      </c>
      <c r="P34" s="12"/>
      <c r="Q34" s="12"/>
      <c r="R34" s="12"/>
    </row>
    <row r="35" spans="1:18" x14ac:dyDescent="0.25">
      <c r="A35" s="260"/>
      <c r="B35" s="12"/>
      <c r="C35" s="21"/>
      <c r="D35" s="21"/>
      <c r="E35" s="12"/>
      <c r="F35" s="12"/>
      <c r="G35" s="13"/>
      <c r="H35" s="26"/>
      <c r="I35" s="12"/>
      <c r="J35" s="12" t="s">
        <v>1482</v>
      </c>
      <c r="K35" s="18">
        <v>44816</v>
      </c>
      <c r="L35" s="26">
        <v>854.87</v>
      </c>
      <c r="M35" s="12"/>
      <c r="N35" s="12"/>
      <c r="O35" s="13" t="s">
        <v>28</v>
      </c>
      <c r="P35" s="12"/>
      <c r="Q35" s="12"/>
      <c r="R35" s="12"/>
    </row>
    <row r="36" spans="1:18" ht="39" x14ac:dyDescent="0.25">
      <c r="A36" s="259" t="s">
        <v>1459</v>
      </c>
      <c r="B36" s="60">
        <v>2240</v>
      </c>
      <c r="C36" s="61" t="s">
        <v>154</v>
      </c>
      <c r="D36" s="61" t="s">
        <v>48</v>
      </c>
      <c r="E36" s="60" t="s">
        <v>1471</v>
      </c>
      <c r="F36" s="60" t="s">
        <v>1472</v>
      </c>
      <c r="G36" s="16" t="s">
        <v>429</v>
      </c>
      <c r="H36" s="62">
        <v>47621.599999999999</v>
      </c>
      <c r="I36" s="63">
        <v>56669.703999999998</v>
      </c>
      <c r="J36" s="60"/>
      <c r="K36" s="64"/>
      <c r="L36" s="62"/>
      <c r="M36" s="60" t="s">
        <v>26</v>
      </c>
      <c r="N36" s="60" t="s">
        <v>67</v>
      </c>
      <c r="O36" s="16" t="s">
        <v>28</v>
      </c>
      <c r="P36" s="60"/>
      <c r="Q36" s="60"/>
      <c r="R36" s="60"/>
    </row>
    <row r="37" spans="1:18" ht="39" x14ac:dyDescent="0.25">
      <c r="A37" s="259" t="s">
        <v>1459</v>
      </c>
      <c r="B37" s="12">
        <v>2300</v>
      </c>
      <c r="C37" s="12" t="s">
        <v>162</v>
      </c>
      <c r="D37" s="12" t="s">
        <v>1483</v>
      </c>
      <c r="E37" s="12" t="s">
        <v>1462</v>
      </c>
      <c r="F37" s="12" t="s">
        <v>1484</v>
      </c>
      <c r="G37" s="13" t="s">
        <v>429</v>
      </c>
      <c r="H37" s="17">
        <v>1198.08</v>
      </c>
      <c r="I37" s="17">
        <v>1425.7151999999999</v>
      </c>
      <c r="J37" s="12" t="s">
        <v>1485</v>
      </c>
      <c r="K37" s="18">
        <v>44826</v>
      </c>
      <c r="L37" s="17">
        <v>1425.72</v>
      </c>
      <c r="M37" s="12" t="s">
        <v>62</v>
      </c>
      <c r="N37" s="12" t="s">
        <v>27</v>
      </c>
      <c r="O37" s="13" t="s">
        <v>37</v>
      </c>
      <c r="P37" s="12"/>
      <c r="Q37" s="12"/>
      <c r="R37" s="12"/>
    </row>
    <row r="38" spans="1:18" x14ac:dyDescent="0.25">
      <c r="A38" s="260"/>
      <c r="B38" s="12"/>
      <c r="C38" s="12"/>
      <c r="D38" s="12"/>
      <c r="E38" s="12"/>
      <c r="F38" s="12" t="s">
        <v>1486</v>
      </c>
      <c r="G38" s="12"/>
      <c r="H38" s="17">
        <v>1334.76</v>
      </c>
      <c r="I38" s="17">
        <v>1588.3643999999999</v>
      </c>
      <c r="J38" s="12" t="s">
        <v>1485</v>
      </c>
      <c r="K38" s="18">
        <v>44826</v>
      </c>
      <c r="L38" s="17">
        <v>1588.36</v>
      </c>
      <c r="M38" s="12" t="s">
        <v>62</v>
      </c>
      <c r="N38" s="12" t="s">
        <v>27</v>
      </c>
      <c r="O38" s="13" t="s">
        <v>37</v>
      </c>
      <c r="P38" s="12"/>
      <c r="Q38" s="12"/>
      <c r="R38" s="12"/>
    </row>
    <row r="39" spans="1:18" x14ac:dyDescent="0.25">
      <c r="A39" s="260"/>
      <c r="B39" s="12"/>
      <c r="C39" s="12"/>
      <c r="D39" s="12"/>
      <c r="E39" s="12"/>
      <c r="F39" s="12" t="s">
        <v>1487</v>
      </c>
      <c r="G39" s="12"/>
      <c r="H39" s="17">
        <v>1987.44</v>
      </c>
      <c r="I39" s="17">
        <v>2365.0535999999997</v>
      </c>
      <c r="J39" s="12" t="s">
        <v>1485</v>
      </c>
      <c r="K39" s="18">
        <v>44826</v>
      </c>
      <c r="L39" s="17">
        <v>2365.0500000000002</v>
      </c>
      <c r="M39" s="12" t="s">
        <v>62</v>
      </c>
      <c r="N39" s="12" t="s">
        <v>27</v>
      </c>
      <c r="O39" s="13" t="s">
        <v>37</v>
      </c>
      <c r="P39" s="12"/>
      <c r="Q39" s="12"/>
      <c r="R39" s="12"/>
    </row>
    <row r="40" spans="1:18" x14ac:dyDescent="0.25">
      <c r="A40" s="260"/>
      <c r="B40" s="12"/>
      <c r="C40" s="12"/>
      <c r="D40" s="12"/>
      <c r="E40" s="12"/>
      <c r="F40" s="12" t="s">
        <v>1488</v>
      </c>
      <c r="G40" s="12"/>
      <c r="H40" s="17">
        <v>1255.3800000000001</v>
      </c>
      <c r="I40" s="17">
        <v>1493.9022</v>
      </c>
      <c r="J40" s="12" t="s">
        <v>1485</v>
      </c>
      <c r="K40" s="18">
        <v>44826</v>
      </c>
      <c r="L40" s="17">
        <v>1493.9</v>
      </c>
      <c r="M40" s="12" t="s">
        <v>62</v>
      </c>
      <c r="N40" s="12" t="s">
        <v>27</v>
      </c>
      <c r="O40" s="13" t="s">
        <v>37</v>
      </c>
      <c r="P40" s="12"/>
      <c r="Q40" s="12"/>
      <c r="R40" s="12"/>
    </row>
    <row r="41" spans="1:18" x14ac:dyDescent="0.25">
      <c r="A41" s="260"/>
      <c r="B41" s="12"/>
      <c r="C41" s="12"/>
      <c r="D41" s="12"/>
      <c r="E41" s="12"/>
      <c r="F41" s="12" t="s">
        <v>1489</v>
      </c>
      <c r="G41" s="12"/>
      <c r="H41" s="17">
        <v>28530</v>
      </c>
      <c r="I41" s="17">
        <v>33950.699999999997</v>
      </c>
      <c r="J41" s="12" t="s">
        <v>1485</v>
      </c>
      <c r="K41" s="18">
        <v>44826</v>
      </c>
      <c r="L41" s="17">
        <v>29988</v>
      </c>
      <c r="M41" s="12" t="s">
        <v>62</v>
      </c>
      <c r="N41" s="12" t="s">
        <v>27</v>
      </c>
      <c r="O41" s="13" t="s">
        <v>37</v>
      </c>
      <c r="P41" s="12"/>
      <c r="Q41" s="12"/>
      <c r="R41" s="12"/>
    </row>
    <row r="42" spans="1:18" x14ac:dyDescent="0.25">
      <c r="A42" s="260"/>
      <c r="B42" s="12"/>
      <c r="C42" s="12"/>
      <c r="D42" s="12"/>
      <c r="E42" s="12"/>
      <c r="F42" s="12"/>
      <c r="G42" s="12"/>
      <c r="H42" s="17"/>
      <c r="I42" s="17"/>
      <c r="J42" s="12" t="s">
        <v>1485</v>
      </c>
      <c r="K42" s="18">
        <v>44826</v>
      </c>
      <c r="L42" s="17">
        <v>3962.7</v>
      </c>
      <c r="M42" s="12"/>
      <c r="N42" s="12"/>
      <c r="O42" s="13"/>
      <c r="P42" s="12"/>
      <c r="Q42" s="12"/>
      <c r="R42" s="12"/>
    </row>
  </sheetData>
  <mergeCells count="1">
    <mergeCell ref="B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ACHIZITIE DIRECTA</vt:lpstr>
      <vt:lpstr>ALIMENTE</vt:lpstr>
      <vt:lpstr>INVESTITII</vt:lpstr>
      <vt:lpstr>MATERIALE SANITARE</vt:lpstr>
      <vt:lpstr>MEDICAMENTE</vt:lpstr>
      <vt:lpstr>REACTIVI SI CONSUMABILE</vt:lpstr>
      <vt:lpstr>SERVICII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Pancu Cristina</dc:creator>
  <cp:lastModifiedBy>Pancu Cristina</cp:lastModifiedBy>
  <dcterms:created xsi:type="dcterms:W3CDTF">2015-06-05T18:17:20Z</dcterms:created>
  <dcterms:modified xsi:type="dcterms:W3CDTF">2023-05-18T10:44:03Z</dcterms:modified>
</cp:coreProperties>
</file>